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1"/>
  </bookViews>
  <sheets>
    <sheet name="macheta - RADIOLOGIE-IMAGISTICA" sheetId="1" r:id="rId1"/>
    <sheet name="macheta - LABORATOR" sheetId="2" r:id="rId2"/>
  </sheets>
  <definedNames>
    <definedName name="_xlnm.Print_Titles" localSheetId="1">'macheta - LABORATOR'!$1:$2</definedName>
    <definedName name="_xlnm.Print_Titles" localSheetId="0">'macheta - RADIOLOGIE-IMAGISTICA'!$1:$2</definedName>
  </definedNames>
  <calcPr fullCalcOnLoad="1"/>
</workbook>
</file>

<file path=xl/sharedStrings.xml><?xml version="1.0" encoding="utf-8"?>
<sst xmlns="http://schemas.openxmlformats.org/spreadsheetml/2006/main" count="728" uniqueCount="614">
  <si>
    <t>Nr.</t>
  </si>
  <si>
    <t xml:space="preserve">crt.  </t>
  </si>
  <si>
    <t>Denumire examinare radiologică/imagistică medicală/explorare funcţională</t>
  </si>
  <si>
    <t>- lei -</t>
  </si>
  <si>
    <t>Serviciu propus spre contractare*)</t>
  </si>
  <si>
    <t xml:space="preserve">Examen radiologic cranian standard*1)                                      </t>
  </si>
  <si>
    <t xml:space="preserve">  2   </t>
  </si>
  <si>
    <t xml:space="preserve">Examen radiologic cranian în proiecţie sinusuri anterioare ale feţei*1)    </t>
  </si>
  <si>
    <t xml:space="preserve">  3   </t>
  </si>
  <si>
    <t xml:space="preserve">Examen radiologic părţi schelet în 2 planuri*1)                            </t>
  </si>
  <si>
    <t xml:space="preserve">  4   </t>
  </si>
  <si>
    <t xml:space="preserve">Radiografie de membre*1):                                                  </t>
  </si>
  <si>
    <t>5.</t>
  </si>
  <si>
    <t xml:space="preserve">Examen radiologic articulaţii sacro-iliace*1)                              </t>
  </si>
  <si>
    <t>6.</t>
  </si>
  <si>
    <t xml:space="preserve">Examen radiologic centură scapulară*1)                                    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</si>
  <si>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</si>
  <si>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</si>
  <si>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</si>
  <si>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</si>
  <si>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</si>
  <si>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</si>
  <si>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</si>
  <si>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</si>
  <si>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</si>
  <si>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</si>
  <si>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</si>
  <si>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Pielografie                                                             </t>
  </si>
  <si>
    <t>18.</t>
  </si>
  <si>
    <t>19.</t>
  </si>
  <si>
    <t>20.</t>
  </si>
  <si>
    <t>21.</t>
  </si>
  <si>
    <t xml:space="preserve">Radiografie retroalveolară </t>
  </si>
  <si>
    <t>22.</t>
  </si>
  <si>
    <t xml:space="preserve">Radiografie panoramică      </t>
  </si>
  <si>
    <t>23.</t>
  </si>
  <si>
    <t>Mamografie în două planuri*1)</t>
  </si>
  <si>
    <t>- Obligatoriu în baza unui bilet de trimitere investigaţia se efectuează pentru ambii sâni, cu excepţia situaţiilor în care asigurata are mastectomie unilaterală</t>
  </si>
  <si>
    <t xml:space="preserve">- Tariful se referă la examinarea pentru un sân </t>
  </si>
  <si>
    <t>24.</t>
  </si>
  <si>
    <t xml:space="preserve">Sialografia, galactografia sinusuri, fistulografie cu substanţă de contrast </t>
  </si>
  <si>
    <t>25.</t>
  </si>
  <si>
    <t xml:space="preserve">Osteodensitometrie segmentară (DXA)              </t>
  </si>
  <si>
    <t xml:space="preserve">       2. Investigaţii neiradiante        </t>
  </si>
  <si>
    <t>26.</t>
  </si>
  <si>
    <t xml:space="preserve">Ecografie generală (abdomen + pelvis) *1)  </t>
  </si>
  <si>
    <t>27.</t>
  </si>
  <si>
    <t xml:space="preserve">Ecografie abdomen*1)                    </t>
  </si>
  <si>
    <t xml:space="preserve">Ecografie pelvis*1)                              </t>
  </si>
  <si>
    <t>29.</t>
  </si>
  <si>
    <t xml:space="preserve">Ecografie transvaginală/transrectală                 </t>
  </si>
  <si>
    <t>30.</t>
  </si>
  <si>
    <t>31.</t>
  </si>
  <si>
    <t>32.</t>
  </si>
  <si>
    <t>33.</t>
  </si>
  <si>
    <t xml:space="preserve">Ecografie transfontanelară                                              </t>
  </si>
  <si>
    <t>34.</t>
  </si>
  <si>
    <t xml:space="preserve">Ecografie de organ/articulaţie/părţi moi*2)                                </t>
  </si>
  <si>
    <t>35.</t>
  </si>
  <si>
    <t>36.</t>
  </si>
  <si>
    <t>37.</t>
  </si>
  <si>
    <t>Senologie imagistică *1)</t>
  </si>
  <si>
    <t>- Tariful se referă la examinarea pentru un sân</t>
  </si>
  <si>
    <t>38.</t>
  </si>
  <si>
    <t xml:space="preserve">Ecocardiografie                                                         </t>
  </si>
  <si>
    <t>39.</t>
  </si>
  <si>
    <t xml:space="preserve">Ecocardiografie + Doppler                                               </t>
  </si>
  <si>
    <t>40.</t>
  </si>
  <si>
    <t xml:space="preserve">Ecocardiografie + Doppler color                                         </t>
  </si>
  <si>
    <t>41.</t>
  </si>
  <si>
    <t xml:space="preserve">Ecocardiografie transesofagiană                                         </t>
  </si>
  <si>
    <t xml:space="preserve">    B. Investigaţii de înaltă performanţă                                     </t>
  </si>
  <si>
    <t>42.</t>
  </si>
  <si>
    <t xml:space="preserve">CT craniu nativ                                                         </t>
  </si>
  <si>
    <t>43.</t>
  </si>
  <si>
    <t xml:space="preserve">CT buco-maxilo-facial nativ                                             </t>
  </si>
  <si>
    <t xml:space="preserve">CT regiune gât nativ                                                    </t>
  </si>
  <si>
    <t>45.</t>
  </si>
  <si>
    <t xml:space="preserve">CT regiune toracică nativ                                               </t>
  </si>
  <si>
    <t>46.</t>
  </si>
  <si>
    <t xml:space="preserve">CT abdomen nativ                                                        </t>
  </si>
  <si>
    <t>47.</t>
  </si>
  <si>
    <t xml:space="preserve">CT pelvis nativ                                                         </t>
  </si>
  <si>
    <t>48.</t>
  </si>
  <si>
    <t>49.</t>
  </si>
  <si>
    <t>50.</t>
  </si>
  <si>
    <t xml:space="preserve">CT mastoidă                                                             </t>
  </si>
  <si>
    <t>51.</t>
  </si>
  <si>
    <t xml:space="preserve">CT sinusuri                                                             </t>
  </si>
  <si>
    <t>52.</t>
  </si>
  <si>
    <t xml:space="preserve">CT craniu nativ şi cu substanţă de contrast                             </t>
  </si>
  <si>
    <t>53.</t>
  </si>
  <si>
    <t xml:space="preserve">CT hipofiză cu substanţă de contrast                                    </t>
  </si>
  <si>
    <t>54.</t>
  </si>
  <si>
    <t xml:space="preserve">CT buco-maxilo-facial nativ şi cu substanţă de contrast                 </t>
  </si>
  <si>
    <t>55.</t>
  </si>
  <si>
    <t xml:space="preserve">CT regiune gât nativ şi cu substanţă de contrast                        </t>
  </si>
  <si>
    <t>56.</t>
  </si>
  <si>
    <t xml:space="preserve">CT regiune toracică nativ şi cu substanţă de contrast                   </t>
  </si>
  <si>
    <t>57.</t>
  </si>
  <si>
    <t xml:space="preserve">CT abdomen nativ şi cu substanţă de contrast administrată intravenos    </t>
  </si>
  <si>
    <t>58.</t>
  </si>
  <si>
    <t xml:space="preserve">CT pelvis nativ şi cu substanţă de contrast administrată intravenos     </t>
  </si>
  <si>
    <t>59.</t>
  </si>
  <si>
    <t>60.</t>
  </si>
  <si>
    <t>61.</t>
  </si>
  <si>
    <t xml:space="preserve">CT ureche internă                                                       </t>
  </si>
  <si>
    <t>62.</t>
  </si>
  <si>
    <t xml:space="preserve">Uro CT                                                                  </t>
  </si>
  <si>
    <t>63.</t>
  </si>
  <si>
    <t>64.</t>
  </si>
  <si>
    <t xml:space="preserve">Angiografie CT craniu                                                   </t>
  </si>
  <si>
    <t>65.</t>
  </si>
  <si>
    <t xml:space="preserve">Angiografie CT regiune cervicală                                        </t>
  </si>
  <si>
    <t>66.</t>
  </si>
  <si>
    <t xml:space="preserve">Angiografie CT torace                                                   </t>
  </si>
  <si>
    <t>67.</t>
  </si>
  <si>
    <t xml:space="preserve">Angiografie CT abdomen                                                  </t>
  </si>
  <si>
    <t>68.</t>
  </si>
  <si>
    <t xml:space="preserve">Angiografie CT pelvis                                                   </t>
  </si>
  <si>
    <t>69.</t>
  </si>
  <si>
    <t xml:space="preserve">Angiocoronarografie CT                                                  </t>
  </si>
  <si>
    <t>70.</t>
  </si>
  <si>
    <t xml:space="preserve">RMN cranio-cerebral nativ                                               </t>
  </si>
  <si>
    <t>71.</t>
  </si>
  <si>
    <t xml:space="preserve">RMN sinusuri                                                            </t>
  </si>
  <si>
    <t>72.</t>
  </si>
  <si>
    <t xml:space="preserve">RMN torace nativ                                                        </t>
  </si>
  <si>
    <t>73.</t>
  </si>
  <si>
    <t xml:space="preserve">RMN gât nativ                                                           </t>
  </si>
  <si>
    <t>74.</t>
  </si>
  <si>
    <t>75.</t>
  </si>
  <si>
    <t xml:space="preserve">RMN abdominal nativ                                                     </t>
  </si>
  <si>
    <t>76.</t>
  </si>
  <si>
    <t xml:space="preserve">RMN pelvin nativ                                                        </t>
  </si>
  <si>
    <t>77.</t>
  </si>
  <si>
    <t>78.</t>
  </si>
  <si>
    <t xml:space="preserve">RMN umăr nativ                                                          </t>
  </si>
  <si>
    <t>79.</t>
  </si>
  <si>
    <t xml:space="preserve">RMN umăr nativ şi cu substanţă de contrast                              </t>
  </si>
  <si>
    <t>80.</t>
  </si>
  <si>
    <t xml:space="preserve">RMN torace nativ şi cu substanţă de contrast                            </t>
  </si>
  <si>
    <t>81.</t>
  </si>
  <si>
    <t xml:space="preserve">RMN regiune cervicală nativ şi cu substanţă de contrast                 </t>
  </si>
  <si>
    <t>82.</t>
  </si>
  <si>
    <t xml:space="preserve">RMN cranio-cerebral nativ şi cu substanţă de contrast                   </t>
  </si>
  <si>
    <t>83.</t>
  </si>
  <si>
    <t>84.</t>
  </si>
  <si>
    <t xml:space="preserve">RMN abdominal nativ şi cu substanţă de contrast                         </t>
  </si>
  <si>
    <t>85.</t>
  </si>
  <si>
    <t xml:space="preserve">RMN pelvin nativ şi cu substanţă de contrast                            </t>
  </si>
  <si>
    <t>86.</t>
  </si>
  <si>
    <t>87.</t>
  </si>
  <si>
    <t xml:space="preserve">RMN cord nativ                                                          </t>
  </si>
  <si>
    <t>88.</t>
  </si>
  <si>
    <t xml:space="preserve">RMN cord nativ şi cu substanţă de contrast                                       </t>
  </si>
  <si>
    <t>89.</t>
  </si>
  <si>
    <t xml:space="preserve">RMN hipofiză cu substanţă de contrast                                   </t>
  </si>
  <si>
    <t>90.</t>
  </si>
  <si>
    <t xml:space="preserve">Uro RMN cu substanţă de contrast                                        </t>
  </si>
  <si>
    <t>91.</t>
  </si>
  <si>
    <t xml:space="preserve">Angiografia RMN trunchiuri supraaortice                                 </t>
  </si>
  <si>
    <t>92.</t>
  </si>
  <si>
    <t xml:space="preserve">Angiografia RMN artere renale sau aorta                                 </t>
  </si>
  <si>
    <t>93.</t>
  </si>
  <si>
    <t>94.</t>
  </si>
  <si>
    <t>95.</t>
  </si>
  <si>
    <t xml:space="preserve">RMN abdominal cu substanţă de contrast şi colangio RMN                  </t>
  </si>
  <si>
    <t>96.</t>
  </si>
  <si>
    <t xml:space="preserve">Colangio RMN                                                            </t>
  </si>
  <si>
    <t>97.</t>
  </si>
  <si>
    <t>RMN sâni nativ</t>
  </si>
  <si>
    <t>98.</t>
  </si>
  <si>
    <t>RMN sâni nativ și cu substanță de contrast</t>
  </si>
  <si>
    <t xml:space="preserve">Scintigrafia renală                                                     </t>
  </si>
  <si>
    <t xml:space="preserve">Scintigrafia cerebrală (scintigrafie SPECT perfuzie cerebrală -30/90 min de la inj.)  </t>
  </si>
  <si>
    <t xml:space="preserve">Studiu radioizotopic de perfuzie miocardică la efort (scintigrafie SPECT perfuzie miocardică efort) </t>
  </si>
  <si>
    <t xml:space="preserve">Studiu radioizotopic de perfuzie miocardică în repaus (scintigrafie  SPECT perfuzie miocardică repaus) </t>
  </si>
  <si>
    <t xml:space="preserve">Studiu radioizotopic de perfuzie pulmonară/scintigrafie perfuzie pulmonară           </t>
  </si>
  <si>
    <t xml:space="preserve">Scintigrafia osoasă localizată                                          </t>
  </si>
  <si>
    <t xml:space="preserve">Scintigrafia osoasă completă                                            </t>
  </si>
  <si>
    <t xml:space="preserve">Scintigrafia hepatobiliară                                              </t>
  </si>
  <si>
    <t xml:space="preserve">Scintigrafia tiroidiană                                                 </t>
  </si>
  <si>
    <t xml:space="preserve">Scintigrafia paratiroidiană                                             </t>
  </si>
  <si>
    <t>Tarif decontat de C.A.S.</t>
  </si>
  <si>
    <t>Estimare</t>
  </si>
  <si>
    <t>nr invest</t>
  </si>
  <si>
    <t>Suma</t>
  </si>
  <si>
    <t>Crt.</t>
  </si>
  <si>
    <t>Cod</t>
  </si>
  <si>
    <t>Denumirea analizei de laborator</t>
  </si>
  <si>
    <t>Tarif decontat de casa de asigurări de sănătate</t>
  </si>
  <si>
    <t xml:space="preserve">Hematologie                                   </t>
  </si>
  <si>
    <t>1.</t>
  </si>
  <si>
    <t>2.6001</t>
  </si>
  <si>
    <t>2.</t>
  </si>
  <si>
    <t>2.6002</t>
  </si>
  <si>
    <t xml:space="preserve">Numărătoare reticulocite                                      </t>
  </si>
  <si>
    <t>3.</t>
  </si>
  <si>
    <t>2.6003</t>
  </si>
  <si>
    <t xml:space="preserve">Examen citologic al frotiului sanguin*3)                         </t>
  </si>
  <si>
    <t>4.</t>
  </si>
  <si>
    <t>2.6040</t>
  </si>
  <si>
    <t xml:space="preserve">VSH*1)                                                           </t>
  </si>
  <si>
    <t>2.60501</t>
  </si>
  <si>
    <t>2.60502</t>
  </si>
  <si>
    <t>2.6059</t>
  </si>
  <si>
    <t xml:space="preserve">2.6101   </t>
  </si>
  <si>
    <t xml:space="preserve">2.6102   </t>
  </si>
  <si>
    <t xml:space="preserve">2.6103   </t>
  </si>
  <si>
    <t xml:space="preserve">Biochimie - serică şi urinară                       </t>
  </si>
  <si>
    <t xml:space="preserve">2.1002   </t>
  </si>
  <si>
    <t xml:space="preserve">2.1003   </t>
  </si>
  <si>
    <t xml:space="preserve">Electroforeza proteinelor serice*1)                              </t>
  </si>
  <si>
    <t xml:space="preserve">2.10063  </t>
  </si>
  <si>
    <t xml:space="preserve">2.1011   </t>
  </si>
  <si>
    <t xml:space="preserve">2.1012   </t>
  </si>
  <si>
    <t xml:space="preserve">2.1014   </t>
  </si>
  <si>
    <t xml:space="preserve">2.1015   </t>
  </si>
  <si>
    <t xml:space="preserve">2.1016   </t>
  </si>
  <si>
    <t xml:space="preserve">2.1020   </t>
  </si>
  <si>
    <t xml:space="preserve">2.10303  </t>
  </si>
  <si>
    <t xml:space="preserve">Colesterol seric total*1)                                        </t>
  </si>
  <si>
    <t xml:space="preserve">2.10304  </t>
  </si>
  <si>
    <t xml:space="preserve">HDL colesterol*1)                                                </t>
  </si>
  <si>
    <t xml:space="preserve">2.10305  </t>
  </si>
  <si>
    <t xml:space="preserve">LDL colesterol*1)                                                </t>
  </si>
  <si>
    <t xml:space="preserve">2.10306  </t>
  </si>
  <si>
    <t xml:space="preserve">Trigliceride serice*1)                                           </t>
  </si>
  <si>
    <t xml:space="preserve">2.10402  </t>
  </si>
  <si>
    <t xml:space="preserve">2.10403  </t>
  </si>
  <si>
    <t xml:space="preserve">2.10404  </t>
  </si>
  <si>
    <t xml:space="preserve">2.10406  </t>
  </si>
  <si>
    <t>28.</t>
  </si>
  <si>
    <t xml:space="preserve">2.10409  </t>
  </si>
  <si>
    <t xml:space="preserve">2.10500  </t>
  </si>
  <si>
    <t xml:space="preserve">2.10501  </t>
  </si>
  <si>
    <t xml:space="preserve">2.10503  </t>
  </si>
  <si>
    <t xml:space="preserve">2.10504  </t>
  </si>
  <si>
    <t xml:space="preserve">2.10505  </t>
  </si>
  <si>
    <t xml:space="preserve">2.10506  </t>
  </si>
  <si>
    <t xml:space="preserve">2.10507  </t>
  </si>
  <si>
    <r>
      <t xml:space="preserve">Fosfor (fosfat seric)  *9)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</t>
    </r>
  </si>
  <si>
    <t xml:space="preserve">2.2600   </t>
  </si>
  <si>
    <t xml:space="preserve">2.2604   </t>
  </si>
  <si>
    <t xml:space="preserve">2.2612   </t>
  </si>
  <si>
    <t xml:space="preserve">Microalbuminuria (albumină urinară) *8)                           </t>
  </si>
  <si>
    <t xml:space="preserve">Dozare glucoză urinară*1)                                        </t>
  </si>
  <si>
    <t xml:space="preserve">Creatinină urinară *8)                                            </t>
  </si>
  <si>
    <t xml:space="preserve">Imunologie                                  </t>
  </si>
  <si>
    <t xml:space="preserve">2.2500   </t>
  </si>
  <si>
    <t xml:space="preserve">2.2502   </t>
  </si>
  <si>
    <t xml:space="preserve">2.2507   </t>
  </si>
  <si>
    <t xml:space="preserve">Parathormonul seric (PTH)                                     </t>
  </si>
  <si>
    <t>44.</t>
  </si>
  <si>
    <t xml:space="preserve">2.2509   </t>
  </si>
  <si>
    <t xml:space="preserve">Hormonul foliculinostimulant FSH                              </t>
  </si>
  <si>
    <t xml:space="preserve">2.2510   </t>
  </si>
  <si>
    <t xml:space="preserve">Hormonul luteinizant (LH)                                     </t>
  </si>
  <si>
    <t xml:space="preserve">2.2514   </t>
  </si>
  <si>
    <t xml:space="preserve">Cortizol                                                      </t>
  </si>
  <si>
    <t xml:space="preserve">2.2521   </t>
  </si>
  <si>
    <t xml:space="preserve">Testosteron                                                   </t>
  </si>
  <si>
    <t xml:space="preserve">2.2522   </t>
  </si>
  <si>
    <t xml:space="preserve">Estradiol                                                     </t>
  </si>
  <si>
    <t xml:space="preserve">2.2523   </t>
  </si>
  <si>
    <t xml:space="preserve">Progesteron                                                   </t>
  </si>
  <si>
    <t xml:space="preserve">2.2525   </t>
  </si>
  <si>
    <t xml:space="preserve">Prolactină                                                    </t>
  </si>
  <si>
    <t>2.327091</t>
  </si>
  <si>
    <t xml:space="preserve">Anti-HAV IgM*2)                                                  </t>
  </si>
  <si>
    <t>2.327092</t>
  </si>
  <si>
    <t>2.327093</t>
  </si>
  <si>
    <t>64,90</t>
  </si>
  <si>
    <t xml:space="preserve">2.32710  </t>
  </si>
  <si>
    <t xml:space="preserve">2.40000  </t>
  </si>
  <si>
    <t xml:space="preserve"> ASLO*1)                                                          </t>
  </si>
  <si>
    <t xml:space="preserve">2.40010  </t>
  </si>
  <si>
    <t xml:space="preserve">2.40013  </t>
  </si>
  <si>
    <t xml:space="preserve"> Confirmare TPHA*4)                                               </t>
  </si>
  <si>
    <t xml:space="preserve">2.40203  </t>
  </si>
  <si>
    <t xml:space="preserve"> Antigen Helicobacter Pylori*1)                                   </t>
  </si>
  <si>
    <t xml:space="preserve">2.430011  </t>
  </si>
  <si>
    <t xml:space="preserve">Complement seric C3                                           </t>
  </si>
  <si>
    <t xml:space="preserve">2.430012  </t>
  </si>
  <si>
    <t xml:space="preserve">Complement seric C4                                           </t>
  </si>
  <si>
    <t xml:space="preserve">2.43010  </t>
  </si>
  <si>
    <t xml:space="preserve">IgG seric                                                     </t>
  </si>
  <si>
    <t xml:space="preserve">2.43011  </t>
  </si>
  <si>
    <t xml:space="preserve">IgA seric                                                     </t>
  </si>
  <si>
    <t xml:space="preserve">2.43012  </t>
  </si>
  <si>
    <t xml:space="preserve">IgM seric                                                     </t>
  </si>
  <si>
    <t xml:space="preserve">2.43014  </t>
  </si>
  <si>
    <t xml:space="preserve">IgE seric                                                     </t>
  </si>
  <si>
    <t xml:space="preserve">2.40053  </t>
  </si>
  <si>
    <t xml:space="preserve">2.43040  </t>
  </si>
  <si>
    <t xml:space="preserve">2.43044  </t>
  </si>
  <si>
    <t xml:space="preserve">ATPO                                                          </t>
  </si>
  <si>
    <t xml:space="preserve">2.43135  </t>
  </si>
  <si>
    <t xml:space="preserve">PSA*1)                                                           </t>
  </si>
  <si>
    <t xml:space="preserve">2.43136  </t>
  </si>
  <si>
    <t xml:space="preserve">free PSA*6)                                                      </t>
  </si>
  <si>
    <t xml:space="preserve">Microbiologie                                 </t>
  </si>
  <si>
    <t xml:space="preserve">Exudat faringian                                                            </t>
  </si>
  <si>
    <t xml:space="preserve">2.3025   </t>
  </si>
  <si>
    <t xml:space="preserve">2.50102  </t>
  </si>
  <si>
    <t xml:space="preserve">Examen urină                                                                 </t>
  </si>
  <si>
    <t xml:space="preserve">2.3100   </t>
  </si>
  <si>
    <t xml:space="preserve">Examene materii fecale                                                       </t>
  </si>
  <si>
    <t xml:space="preserve">2.3062   </t>
  </si>
  <si>
    <t xml:space="preserve">2.5100   </t>
  </si>
  <si>
    <t xml:space="preserve">Examen coproparazitologic*1)                                     </t>
  </si>
  <si>
    <t xml:space="preserve">2.2701   </t>
  </si>
  <si>
    <t xml:space="preserve">Depistare hemoragii oculte*1)                                    </t>
  </si>
  <si>
    <t xml:space="preserve">Examene din secreţii vaginale                                                </t>
  </si>
  <si>
    <t xml:space="preserve">Examene din colecţie purulentă                                               </t>
  </si>
  <si>
    <t xml:space="preserve">2.5032 </t>
  </si>
  <si>
    <t xml:space="preserve">Testarea sensibilităţii la substanţe antimicrobiene şi antifungice           </t>
  </si>
  <si>
    <t xml:space="preserve">2.313    </t>
  </si>
  <si>
    <t xml:space="preserve">Antibiogramă*5)                                                  </t>
  </si>
  <si>
    <t xml:space="preserve">2.502    </t>
  </si>
  <si>
    <t xml:space="preserve">Antifungigramă*5)                                                </t>
  </si>
  <si>
    <t xml:space="preserve">Examen histopatologic procedura completă HE (1 - 3 blocuri) *7)   </t>
  </si>
  <si>
    <t xml:space="preserve">Examen histopatologic procedura completă HE (4 - 6 blocuri) *7)   </t>
  </si>
  <si>
    <t xml:space="preserve">Examen histopatologic procedura completă HE şi coloraţii speciale (1 - 3 blocuri) *7) </t>
  </si>
  <si>
    <r>
      <t>Examen histopatologic procedura completă HE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şi coloraţii speciale ( 4 - 6 blocuri) *7)</t>
    </r>
  </si>
  <si>
    <t xml:space="preserve">2.9030   </t>
  </si>
  <si>
    <t xml:space="preserve">Teste imunohistochimice*)                                       </t>
  </si>
  <si>
    <t xml:space="preserve">2.9022   </t>
  </si>
  <si>
    <t>Citodiagnostic spută prin incluzii la parafină  (1 - 3 blocuri)</t>
  </si>
  <si>
    <t xml:space="preserve">2.9160   </t>
  </si>
  <si>
    <t xml:space="preserve">2.9025   </t>
  </si>
  <si>
    <t xml:space="preserve">Citodiagnostic lichid de puncţie                              </t>
  </si>
  <si>
    <t>Nr investig</t>
  </si>
  <si>
    <t>SUMA</t>
  </si>
  <si>
    <t>*) NOTA: Se noteaza cu X serviciile pe care le puteti efectua si pe care le voi trece in contract!</t>
  </si>
  <si>
    <t xml:space="preserve">Creatinină serică*1), *16) , cu estimarea ratei de filtrare glomerulara **)                                            </t>
  </si>
  <si>
    <t>2.10062</t>
  </si>
  <si>
    <t xml:space="preserve">Hemoleucogramă completă *1)*16) - hemoglobină, hematocrit, numărătoare eritrocite, numărătoare leucocite, numărătoare trombocite,  formulă leucocitară, indici eritrocitari  </t>
  </si>
  <si>
    <t>Determinare la gravidă a grupului sanguin ABO*1)   *16)</t>
  </si>
  <si>
    <t xml:space="preserve">Determinare la gravidă a grupului sanguin Rh*1)   *16)               </t>
  </si>
  <si>
    <t xml:space="preserve">Anticorpi specifici anti Rh la gravidă    *16)                   </t>
  </si>
  <si>
    <t xml:space="preserve">Timp Quick şi INR*1) *16) (International Normalised Ratio)   </t>
  </si>
  <si>
    <t xml:space="preserve">APTT    *16)                                                     </t>
  </si>
  <si>
    <t xml:space="preserve">Fibrinogenemie*1) *16)                                            </t>
  </si>
  <si>
    <t xml:space="preserve">Proteine totale serice*1) *16)                                      </t>
  </si>
  <si>
    <t xml:space="preserve">Feritină serică *1) *16)                                              </t>
  </si>
  <si>
    <t xml:space="preserve">Uree serică*1)  *16)                                              </t>
  </si>
  <si>
    <t xml:space="preserve">Acid uric seric*1)*16)                                               </t>
  </si>
  <si>
    <t xml:space="preserve">Bilirubină totală*1) *16)                                             </t>
  </si>
  <si>
    <t xml:space="preserve">Bilirubină directă*1) *16)                                           </t>
  </si>
  <si>
    <t xml:space="preserve">Glicemie*1) *16)                                                     </t>
  </si>
  <si>
    <t xml:space="preserve">TGP*1)  *16)                                                       </t>
  </si>
  <si>
    <t xml:space="preserve">TGO*1)  *16)                                                         </t>
  </si>
  <si>
    <t xml:space="preserve">Creatinkinaza CK   *1)                                           </t>
  </si>
  <si>
    <t xml:space="preserve">Gama GT *1)  *16)                                             </t>
  </si>
  <si>
    <t xml:space="preserve">Fosfatază alcalină*1)   *16)                                         </t>
  </si>
  <si>
    <t xml:space="preserve">Sodiu seric*1) *16)                                                   </t>
  </si>
  <si>
    <t xml:space="preserve">Potasiu seric*1)  *16)                                               </t>
  </si>
  <si>
    <t xml:space="preserve">Calciu seric total*1)  *16)                                          </t>
  </si>
  <si>
    <t xml:space="preserve">Calciu ionic seric*1) *16)                                           </t>
  </si>
  <si>
    <r>
      <t xml:space="preserve">Magneziemie*1) *16)  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</si>
  <si>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t xml:space="preserve">Sideremie*1) *16)                                                     </t>
  </si>
  <si>
    <t>Transferina serica *1)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</si>
  <si>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</si>
  <si>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</si>
  <si>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</si>
  <si>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</si>
  <si>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</si>
  <si>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</si>
  <si>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</si>
  <si>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</si>
  <si>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</si>
  <si>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</si>
  <si>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 xml:space="preserve">Examen complet de urină (sumar + sediment) *1)  *16)                  </t>
  </si>
  <si>
    <t xml:space="preserve">Dozare proteine urinare*1)   *16)                                    </t>
  </si>
  <si>
    <t>2.2622.1</t>
  </si>
  <si>
    <t>Raport albumina /creatinina intr-un esantion de urina spontana *1)*8)</t>
  </si>
  <si>
    <t>Albumina serica *8)*16)</t>
  </si>
  <si>
    <t>2.2622</t>
  </si>
  <si>
    <t>2.43092</t>
  </si>
  <si>
    <t>2.2623</t>
  </si>
  <si>
    <t>2.1020.1</t>
  </si>
  <si>
    <t>TTGO (test de toleranta la glucoza per os)*10)*16)</t>
  </si>
  <si>
    <t>2.1026</t>
  </si>
  <si>
    <t>HBA 1c *10)*16)</t>
  </si>
  <si>
    <t>2.10412</t>
  </si>
  <si>
    <t>Alfa Amilaza seica</t>
  </si>
  <si>
    <t>2.10413</t>
  </si>
  <si>
    <t>Lipaza serica</t>
  </si>
  <si>
    <t>2.10400</t>
  </si>
  <si>
    <t>Lactatdehidrogeneza (LHD)</t>
  </si>
  <si>
    <t>2.1065</t>
  </si>
  <si>
    <t>Rezerva alcalina (determinarea Bicarbonatului seric)</t>
  </si>
  <si>
    <t>2.1071</t>
  </si>
  <si>
    <t>Vitamina B 12*1)</t>
  </si>
  <si>
    <t>2.1074</t>
  </si>
  <si>
    <t>Acid folic *1)</t>
  </si>
  <si>
    <t xml:space="preserve">TSH*1) *16)                                                           </t>
  </si>
  <si>
    <t xml:space="preserve">FT4*1) *16)                                                          </t>
  </si>
  <si>
    <t xml:space="preserve">Ag HBs *1) *16)                                           </t>
  </si>
  <si>
    <t xml:space="preserve">Anticorpi Anti HCV*1) *16)                                                     </t>
  </si>
  <si>
    <t xml:space="preserve">Testare HIV la gravidă*1)  *16)                                      </t>
  </si>
  <si>
    <t xml:space="preserve"> VDRL*1) sau RPR*1)  *16)                                               </t>
  </si>
  <si>
    <t xml:space="preserve">Proteina C reactivă*1)*16)                                          </t>
  </si>
  <si>
    <t xml:space="preserve">Factor reumatoid *1)                                             </t>
  </si>
  <si>
    <t>Examen bacteriologic exudat faringian *1)*16), - cultura si identificare streptococi beta-hemolitici gr.A,C,G</t>
  </si>
  <si>
    <t xml:space="preserve">Examen fungic exsudat faringian *11) - cultura si identificare pana la nivel de specie    </t>
  </si>
  <si>
    <t xml:space="preserve">Urocultură*1) *16)- Examen microscopic nativ şi colorat, cultură şi identificare bacteriană      </t>
  </si>
  <si>
    <t xml:space="preserve">Coprocultură*1) - cultură şi identificare bacteriană           </t>
  </si>
  <si>
    <t>Examene din secreţii vaginale - Examen microscopic nativ şi/sau colorat *1)*16)</t>
  </si>
  <si>
    <t>2.3074</t>
  </si>
  <si>
    <t>2.30701</t>
  </si>
  <si>
    <t>Examene din secreţii cervicale- cultură şi identificare bacteriana</t>
  </si>
  <si>
    <t>2.30741</t>
  </si>
  <si>
    <t xml:space="preserve">Examene din secreţii vaginale-  cultură şi identificare bacteriană  </t>
  </si>
  <si>
    <t xml:space="preserve">Examene din secreţii vaginale-portaj Streptococcus agalactiae la gravide *16) , prin metode de cultivare </t>
  </si>
  <si>
    <t>2.30643</t>
  </si>
  <si>
    <t xml:space="preserve">2.30643.1  </t>
  </si>
  <si>
    <t>2.50114</t>
  </si>
  <si>
    <t>Examen fungic din secreţii vaginale - Examen microscopic nativ şi colorat, cultură şi identificare fungică *1)*16)</t>
  </si>
  <si>
    <t xml:space="preserve">Examene din secreţii uretrale                                                 </t>
  </si>
  <si>
    <t>2.3080</t>
  </si>
  <si>
    <t xml:space="preserve">Examen din tampon rectal-portaj Steptococcus agalctiae la gravide *16), prin metode de cultivare </t>
  </si>
  <si>
    <t xml:space="preserve">Examene din secreţii otice                                               </t>
  </si>
  <si>
    <t>Examen din secreţii uretrale *1)-microscopic  colorat, cultură şi identificare bacteriană</t>
  </si>
  <si>
    <t xml:space="preserve">2.3050  </t>
  </si>
  <si>
    <t>Examen din secreţii otice *12) - Examen microscopic nativ şi colorat, cultură şi identificare bacteriana</t>
  </si>
  <si>
    <t>Examene din secreţii nazale</t>
  </si>
  <si>
    <t>2.3022</t>
  </si>
  <si>
    <t xml:space="preserve">Examen bacteriologic exudat nazal cultura si identificare Steptococcus aureus (MRSA/MSSA)*13)                                                    </t>
  </si>
  <si>
    <t>2.3040</t>
  </si>
  <si>
    <t>Examen microbiologic din secreţii conjunctivale*14)- Examen microscopic  cultură şi identificare bacteriana</t>
  </si>
  <si>
    <t xml:space="preserve">Examen bacteriologic din colecţie purulentă *1) - Examen microscopic  colorat, cultură şi identificare bacteriană                                    </t>
  </si>
  <si>
    <t>2.501202</t>
  </si>
  <si>
    <t xml:space="preserve">Examen fungic din colecţie purulentă *15) - Examen microscopic nativ şi colorat, cultură şi identificare fungică  </t>
  </si>
  <si>
    <t xml:space="preserve">Examinări histopatologice ,citologice  si imunohistochimice                </t>
  </si>
  <si>
    <t>2.90211</t>
  </si>
  <si>
    <t>2.90212</t>
  </si>
  <si>
    <t>2.90101</t>
  </si>
  <si>
    <t>2.90102</t>
  </si>
  <si>
    <t>240 lei/set</t>
  </si>
  <si>
    <t xml:space="preserve">Examen citologic cervico-vaginal Babeş-Papanicolau*1) *16)            </t>
  </si>
  <si>
    <t xml:space="preserve">     A. Investigaţii convenţionale                                             </t>
  </si>
  <si>
    <t xml:space="preserve">      I. Radiologie - Imagistică medicală                                          </t>
  </si>
  <si>
    <t xml:space="preserve">      1. Investigaţii cu radiaţii ionizante                                  </t>
  </si>
  <si>
    <t xml:space="preserve">  1 .  </t>
  </si>
  <si>
    <t xml:space="preserve">     a.2) Braţ stang                                                          </t>
  </si>
  <si>
    <t xml:space="preserve">     b.1) Cot drept                                                               </t>
  </si>
  <si>
    <t xml:space="preserve">     b.2) Cot stang                                                            </t>
  </si>
  <si>
    <t xml:space="preserve">     a.1) Braţ  drept</t>
  </si>
  <si>
    <t xml:space="preserve">     c.1) Antebraţ drept                                                            </t>
  </si>
  <si>
    <t xml:space="preserve">     c.2) Antebraţ  stang                                                           </t>
  </si>
  <si>
    <t xml:space="preserve">     d.1) Pumn drept                                                                </t>
  </si>
  <si>
    <t xml:space="preserve">     d.2) Pumn  stang                                                               </t>
  </si>
  <si>
    <t xml:space="preserve">     e.1) Mână dreapta                                                             </t>
  </si>
  <si>
    <t xml:space="preserve">     e.2) Mână stanga                                                                </t>
  </si>
  <si>
    <t xml:space="preserve">     f.1) Şold drept                                                                 </t>
  </si>
  <si>
    <t xml:space="preserve">     f.2) Şold drept stang                                                                </t>
  </si>
  <si>
    <t xml:space="preserve">     g.1) Coapsă dreapta                                                              </t>
  </si>
  <si>
    <t xml:space="preserve">     g.2) Coapsă stanga                                                               </t>
  </si>
  <si>
    <t xml:space="preserve">     h.1) Genunchi drept                                                            </t>
  </si>
  <si>
    <t xml:space="preserve">     h.2) Genunchi stang                                                            </t>
  </si>
  <si>
    <t xml:space="preserve">     i.1) Gambă dreapta                                                               </t>
  </si>
  <si>
    <t xml:space="preserve">     i.2) Gambă stanga                                                               </t>
  </si>
  <si>
    <t xml:space="preserve">     j.1) Gleznă dreapta                                                              </t>
  </si>
  <si>
    <t xml:space="preserve">     j.2) Gleznă stanga                                                              </t>
  </si>
  <si>
    <t xml:space="preserve">     k.1) Picior drept                                                              </t>
  </si>
  <si>
    <t xml:space="preserve">     k.2) Picior  stang                                                            </t>
  </si>
  <si>
    <t xml:space="preserve">     l.1) Calcaneu drept                                                            </t>
  </si>
  <si>
    <t xml:space="preserve">     l.2) Calcaneu stang                                                            </t>
  </si>
  <si>
    <t xml:space="preserve">Examen radiologic coloană vertebrală cervicala *1)                            </t>
  </si>
  <si>
    <t xml:space="preserve">Examen radiologic vertebrala toracala*1)                                       </t>
  </si>
  <si>
    <t xml:space="preserve">Examen radiologic vertebralalombasacrata*1)                                       </t>
  </si>
  <si>
    <t xml:space="preserve">Examen radiologictorace ansamblu*1)              </t>
  </si>
  <si>
    <t>Examen radiologic torace osos(sau parti)in mai multe planuri/Examen radiologic torace si organe toracice *1)</t>
  </si>
  <si>
    <t xml:space="preserve">Examen radiologic vizualizare generala a abdomenului nativ *1) </t>
  </si>
  <si>
    <t>Examen radiologic tract digestiv superior(inclusiv unghiul duidenojejunal) cu substanta de contrast*1)</t>
  </si>
  <si>
    <t>Examen radiologic tract digestiv pana la regiunea ileocecala, cu substanta de contrast *1)</t>
  </si>
  <si>
    <t xml:space="preserve">Examen radiologic colon dublu  contrast   </t>
  </si>
  <si>
    <t xml:space="preserve">Examen radiologic colon la copil, imclusiv dezinvaginare                        </t>
  </si>
  <si>
    <t>Examen radiologic tract urinar (urografie minutata) cu substanta de contrast</t>
  </si>
  <si>
    <t xml:space="preserve">Cistografie de reflux cu substanta de contrast </t>
  </si>
  <si>
    <t xml:space="preserve">Examen radiologic retrograd de uretra sau vezica urinara  cu substanţă de contrast </t>
  </si>
  <si>
    <t xml:space="preserve">Examen radiologic uretra ,vezica urinara la copil cu substanta de contrast </t>
  </si>
  <si>
    <t>Examen radiologic uter si oviduct cu subsatanta de contrast</t>
  </si>
  <si>
    <t>Mamografie cu tomosinteza unilaterala *3)</t>
  </si>
  <si>
    <t>Mamografie cu tomosinteza bilaterala *3)</t>
  </si>
  <si>
    <t>Ecografie a aparatului urinar/genital masculin</t>
  </si>
  <si>
    <t>Ecografie Dopller cervical artere - carotide si vertebrale</t>
  </si>
  <si>
    <t>Ecografie Dopller artere membre superioare</t>
  </si>
  <si>
    <t>Ecografie Dopller artere membre inferioare</t>
  </si>
  <si>
    <t>Ecografie Dopller alte artere</t>
  </si>
  <si>
    <t>Ecografie Dopller vene membre superioare</t>
  </si>
  <si>
    <t>Ecografie Dopller vene membre inferioare</t>
  </si>
  <si>
    <t>Ecografie Dopller alte vene</t>
  </si>
  <si>
    <t xml:space="preserve">Ecografie ganglionara                                                </t>
  </si>
  <si>
    <t xml:space="preserve">Ecografie obstetricală anomalii trimestrul II *4)                          </t>
  </si>
  <si>
    <t xml:space="preserve">Ecografie musculoscheletala                               </t>
  </si>
  <si>
    <t xml:space="preserve">Ecografie cutanata               </t>
  </si>
  <si>
    <t xml:space="preserve">Ecografie obstetricală anomalii trimestrul I cu TN *4)                     </t>
  </si>
  <si>
    <t>Mamografie digitala 2D *1)</t>
  </si>
  <si>
    <t xml:space="preserve">Ecocardiografie  de efort                                                       </t>
  </si>
  <si>
    <t xml:space="preserve">CT coloană vertebrală cervicala nativ                                   </t>
  </si>
  <si>
    <t xml:space="preserve">CT coloană vertebrală toracala nativ                                   </t>
  </si>
  <si>
    <t xml:space="preserve">CT coloană vertebrală lombara nativ                                   </t>
  </si>
  <si>
    <t xml:space="preserve">CT membru superior drept nativ                                           </t>
  </si>
  <si>
    <t xml:space="preserve">CT membru inferior drept nativ                                           </t>
  </si>
  <si>
    <t xml:space="preserve">CT membru inferior stang nativ                                           </t>
  </si>
  <si>
    <t xml:space="preserve">CT coloană vertebrală cervicala nativ şi cu substanţă de contrast administrată intravenos       </t>
  </si>
  <si>
    <t xml:space="preserve">CT coloană vertebrală toracala nativ şi cu substanţă de contrast administrată intravenos       </t>
  </si>
  <si>
    <t xml:space="preserve">CT coloană vertebrală lombara nativ şi cu substanţă de contrast administrată intravenos       </t>
  </si>
  <si>
    <t xml:space="preserve">CT membru superior drept nativ şi cu substanţă de contrast administrată intravenos       </t>
  </si>
  <si>
    <t xml:space="preserve">CT membru superior stang nativ şi cu substanţă de contrast administrată intravenos       </t>
  </si>
  <si>
    <t xml:space="preserve">CT membru inferior drept  nativ şi cu substanţă de contrast administrată intravenos      </t>
  </si>
  <si>
    <t xml:space="preserve">CT membru inferior stang  nativ şi cu substanţă de contrast administrată intravenos      </t>
  </si>
  <si>
    <t xml:space="preserve">Angiografie CT membru superior drept                                                    </t>
  </si>
  <si>
    <t xml:space="preserve">Angiografie CT membru superior stang                                                    </t>
  </si>
  <si>
    <t xml:space="preserve">Angiografie CT membru inferior drept                                                    </t>
  </si>
  <si>
    <t xml:space="preserve">Angiografie CT membru inferior stang                                                   </t>
  </si>
  <si>
    <t>RMN coloana vertebrală cervicală nativ</t>
  </si>
  <si>
    <t>RMN coloana vertebrală toracica nativ</t>
  </si>
  <si>
    <t>RMN coloana vertebrală lombosacrata nativ</t>
  </si>
  <si>
    <t xml:space="preserve">RMN sold-articulatie coxo femurala nativ              </t>
  </si>
  <si>
    <t xml:space="preserve">RMN nativ genunchi drept                                                       </t>
  </si>
  <si>
    <t xml:space="preserve">RMN nativ genunchi stang                                                   </t>
  </si>
  <si>
    <t>109.</t>
  </si>
  <si>
    <t xml:space="preserve">RMN nativ cot drept                                                  </t>
  </si>
  <si>
    <t>110.</t>
  </si>
  <si>
    <t xml:space="preserve">RMN nativ cot stang                                                 </t>
  </si>
  <si>
    <t>111.</t>
  </si>
  <si>
    <t xml:space="preserve">RMN nativ glezna dreapta                                                 </t>
  </si>
  <si>
    <t>112.</t>
  </si>
  <si>
    <t xml:space="preserve">RMN nativ glezna stanga                                               </t>
  </si>
  <si>
    <t>113.</t>
  </si>
  <si>
    <t xml:space="preserve">RMN extremitati nativ alte segmente                                               </t>
  </si>
  <si>
    <t>114.</t>
  </si>
  <si>
    <t>115.</t>
  </si>
  <si>
    <t>116.</t>
  </si>
  <si>
    <t>117.</t>
  </si>
  <si>
    <t>118.</t>
  </si>
  <si>
    <t>119.</t>
  </si>
  <si>
    <t xml:space="preserve">RMN coloana vertebrală cervicală nativ şi cu substanţă de contrast    </t>
  </si>
  <si>
    <t>120.</t>
  </si>
  <si>
    <t xml:space="preserve">RMN coloana vertebrală toracala nativ şi cu substanţă de contrast    </t>
  </si>
  <si>
    <t>121.</t>
  </si>
  <si>
    <t xml:space="preserve">RMN coloana vertebrală lombosacrata nativ şi cu substanţă de contrast    </t>
  </si>
  <si>
    <t>122.</t>
  </si>
  <si>
    <t>123.</t>
  </si>
  <si>
    <t>124.</t>
  </si>
  <si>
    <t xml:space="preserve">RMN sold -articulatie cox femurala nativ si cu substanţă de contrast  </t>
  </si>
  <si>
    <t>125.</t>
  </si>
  <si>
    <t xml:space="preserve">RMN extrem, nativ genunchi drept cu substanţă de contrast  </t>
  </si>
  <si>
    <t>126.</t>
  </si>
  <si>
    <t xml:space="preserve">RMN extrem, nativ genunchi stang cu substanţă de contrast  </t>
  </si>
  <si>
    <t>127.</t>
  </si>
  <si>
    <t>128.</t>
  </si>
  <si>
    <t xml:space="preserve">RMN extremitati nativ cot drept cu substanţă de contrast  </t>
  </si>
  <si>
    <t xml:space="preserve">RMN extremitati nativ cot stang cu substanţă de contrast  </t>
  </si>
  <si>
    <t>129.</t>
  </si>
  <si>
    <t xml:space="preserve">RMN extremitati nativ glezna dreapta cu substanţă de contrast  </t>
  </si>
  <si>
    <t>130.</t>
  </si>
  <si>
    <t xml:space="preserve">RMN extremitati nativ glezna stanga cu substanţă de contrast  </t>
  </si>
  <si>
    <t>131.</t>
  </si>
  <si>
    <t xml:space="preserve">RMN extremitati nativ alte segmente cu substanţă de contrast  </t>
  </si>
  <si>
    <t>132.</t>
  </si>
  <si>
    <t>133.</t>
  </si>
  <si>
    <t>134.</t>
  </si>
  <si>
    <t>135.</t>
  </si>
  <si>
    <t>136.</t>
  </si>
  <si>
    <t>137.</t>
  </si>
  <si>
    <t>138.</t>
  </si>
  <si>
    <t>Angiografie RMN craniu</t>
  </si>
  <si>
    <t>139.</t>
  </si>
  <si>
    <t>Angiografie RMN abdomen</t>
  </si>
  <si>
    <t>140.</t>
  </si>
  <si>
    <t>Angiografie RMN pelvis</t>
  </si>
  <si>
    <t>141.</t>
  </si>
  <si>
    <t>Angiografie RMN membru superior drept</t>
  </si>
  <si>
    <t>142.</t>
  </si>
  <si>
    <t>Angiografie RMN membru superior stang</t>
  </si>
  <si>
    <t>143.</t>
  </si>
  <si>
    <t>Angiografie RMN membru inferior drept</t>
  </si>
  <si>
    <t>144.</t>
  </si>
  <si>
    <t>Angiografie RMN membru inferior stang</t>
  </si>
  <si>
    <t>145.</t>
  </si>
  <si>
    <t>Angiografie RMN alt segment</t>
  </si>
  <si>
    <t>146.</t>
  </si>
  <si>
    <t>Angiografia carotidiana cu substanta de contrast</t>
  </si>
  <si>
    <t>147.</t>
  </si>
  <si>
    <t>148.</t>
  </si>
  <si>
    <t>149.</t>
  </si>
  <si>
    <t>150.</t>
  </si>
  <si>
    <t>151.</t>
  </si>
  <si>
    <t>Tomografie dentara  CBCT mandibulara</t>
  </si>
  <si>
    <t>RMN whole-body</t>
  </si>
  <si>
    <t>152.</t>
  </si>
  <si>
    <t>153.</t>
  </si>
  <si>
    <t>Tomografie dentara  CBCT maxilara</t>
  </si>
  <si>
    <t>Tomografie dentara  CBCT bimaxilara</t>
  </si>
  <si>
    <t>154.</t>
  </si>
  <si>
    <t xml:space="preserve">II. Medicină nucleară                                                       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</si>
  <si>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</si>
  <si>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</si>
  <si>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</si>
  <si>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</si>
  <si>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</si>
  <si>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</si>
  <si>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</si>
  <si>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</si>
  <si>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</si>
  <si>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</si>
  <si>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</si>
  <si>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 xml:space="preserve">Limfoscintigrafie planara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</si>
</sst>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" fillId="3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34" borderId="23" xfId="0" applyFill="1" applyBorder="1" applyAlignment="1">
      <alignment horizontal="center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33" borderId="29" xfId="0" applyNumberFormat="1" applyFont="1" applyFill="1" applyBorder="1" applyAlignment="1">
      <alignment vertical="top" wrapText="1"/>
    </xf>
    <xf numFmtId="0" fontId="1" fillId="0" borderId="3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3" fontId="1" fillId="0" borderId="10" xfId="0" applyNumberFormat="1" applyFont="1" applyBorder="1" applyAlignment="1" quotePrefix="1">
      <alignment vertical="center" wrapText="1"/>
    </xf>
    <xf numFmtId="0" fontId="1" fillId="36" borderId="10" xfId="0" applyNumberFormat="1" applyFont="1" applyFill="1" applyBorder="1" applyAlignment="1">
      <alignment vertical="center" wrapText="1"/>
    </xf>
    <xf numFmtId="0" fontId="1" fillId="37" borderId="10" xfId="0" applyNumberFormat="1" applyFont="1" applyFill="1" applyBorder="1" applyAlignment="1">
      <alignment vertical="center" wrapText="1"/>
    </xf>
    <xf numFmtId="0" fontId="1" fillId="36" borderId="11" xfId="0" applyFont="1" applyFill="1" applyBorder="1" applyAlignment="1">
      <alignment vertical="center" wrapText="1"/>
    </xf>
    <xf numFmtId="0" fontId="1" fillId="0" borderId="10" xfId="0" applyNumberFormat="1" applyFont="1" applyBorder="1" applyAlignment="1" quotePrefix="1">
      <alignment vertical="center" wrapText="1"/>
    </xf>
    <xf numFmtId="4" fontId="1" fillId="37" borderId="11" xfId="0" applyNumberFormat="1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/>
    </xf>
    <xf numFmtId="4" fontId="0" fillId="37" borderId="10" xfId="0" applyNumberFormat="1" applyFill="1" applyBorder="1" applyAlignment="1">
      <alignment vertical="center"/>
    </xf>
    <xf numFmtId="0" fontId="0" fillId="37" borderId="0" xfId="0" applyFill="1" applyAlignment="1">
      <alignment vertical="center"/>
    </xf>
    <xf numFmtId="0" fontId="4" fillId="36" borderId="22" xfId="0" applyFont="1" applyFill="1" applyBorder="1" applyAlignment="1">
      <alignment vertical="center" wrapText="1"/>
    </xf>
    <xf numFmtId="3" fontId="1" fillId="36" borderId="10" xfId="0" applyNumberFormat="1" applyFont="1" applyFill="1" applyBorder="1" applyAlignment="1" quotePrefix="1">
      <alignment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vertical="top" wrapText="1"/>
    </xf>
    <xf numFmtId="0" fontId="1" fillId="36" borderId="18" xfId="0" applyNumberFormat="1" applyFont="1" applyFill="1" applyBorder="1" applyAlignment="1">
      <alignment vertical="top" wrapText="1"/>
    </xf>
    <xf numFmtId="0" fontId="4" fillId="36" borderId="31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7" borderId="17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4" fillId="35" borderId="35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" fillId="35" borderId="36" xfId="0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4" fontId="4" fillId="37" borderId="31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vertical="top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4" fontId="1" fillId="0" borderId="39" xfId="0" applyNumberFormat="1" applyFont="1" applyBorder="1" applyAlignment="1">
      <alignment horizontal="center" vertical="top" wrapText="1"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4" fillId="35" borderId="4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zoomScale="130" zoomScaleNormal="130" zoomScalePageLayoutView="0" workbookViewId="0" topLeftCell="A165">
      <selection activeCell="C214" sqref="C214"/>
    </sheetView>
  </sheetViews>
  <sheetFormatPr defaultColWidth="9.140625" defaultRowHeight="12.75"/>
  <cols>
    <col min="1" max="1" width="4.00390625" style="0" customWidth="1"/>
    <col min="2" max="2" width="51.00390625" style="0" customWidth="1"/>
    <col min="3" max="3" width="10.8515625" style="0" customWidth="1"/>
    <col min="4" max="4" width="13.7109375" style="0" customWidth="1"/>
    <col min="5" max="5" width="8.7109375" style="0" hidden="1" customWidth="1"/>
    <col min="6" max="6" width="0" style="13" hidden="1" customWidth="1"/>
    <col min="7" max="7" width="0" style="0" hidden="1" customWidth="1"/>
  </cols>
  <sheetData>
    <row r="1" spans="1:6" ht="41.25" customHeight="1">
      <c r="A1" s="9" t="s">
        <v>0</v>
      </c>
      <c r="B1" s="113" t="s">
        <v>2</v>
      </c>
      <c r="C1" s="85" t="s">
        <v>184</v>
      </c>
      <c r="D1" s="115" t="s">
        <v>4</v>
      </c>
      <c r="E1" s="110" t="s">
        <v>185</v>
      </c>
      <c r="F1" s="111"/>
    </row>
    <row r="2" spans="1:4" ht="13.5" thickBot="1">
      <c r="A2" s="12" t="s">
        <v>1</v>
      </c>
      <c r="B2" s="114"/>
      <c r="C2" s="86" t="s">
        <v>3</v>
      </c>
      <c r="D2" s="115"/>
    </row>
    <row r="3" spans="1:4" ht="15.75">
      <c r="A3" s="78"/>
      <c r="B3" s="79"/>
      <c r="C3" s="83"/>
      <c r="D3" s="87"/>
    </row>
    <row r="4" spans="1:4" ht="15.75">
      <c r="A4" s="78"/>
      <c r="B4" s="79"/>
      <c r="C4" s="83"/>
      <c r="D4" s="88"/>
    </row>
    <row r="5" spans="1:4" ht="18.75" customHeight="1">
      <c r="A5" s="10"/>
      <c r="B5" s="11" t="s">
        <v>444</v>
      </c>
      <c r="C5" s="72"/>
      <c r="D5" s="88"/>
    </row>
    <row r="6" spans="1:4" ht="12.75" customHeight="1" thickBot="1">
      <c r="A6" s="81"/>
      <c r="B6" s="82"/>
      <c r="C6" s="90"/>
      <c r="D6" s="89"/>
    </row>
    <row r="7" spans="1:4" ht="12.75">
      <c r="A7" s="2"/>
      <c r="B7" s="80" t="s">
        <v>443</v>
      </c>
      <c r="C7" s="91"/>
      <c r="D7" s="84"/>
    </row>
    <row r="8" spans="1:4" ht="12.75">
      <c r="A8" s="2"/>
      <c r="B8" s="77"/>
      <c r="C8" s="91"/>
      <c r="D8" s="42"/>
    </row>
    <row r="9" spans="1:6" ht="12.75">
      <c r="A9" s="2"/>
      <c r="B9" s="77" t="s">
        <v>445</v>
      </c>
      <c r="C9" s="91"/>
      <c r="D9" s="42"/>
      <c r="E9" s="24" t="s">
        <v>187</v>
      </c>
      <c r="F9" s="15" t="s">
        <v>186</v>
      </c>
    </row>
    <row r="10" spans="1:6" ht="12.75">
      <c r="A10" s="2"/>
      <c r="B10" s="77"/>
      <c r="C10" s="91"/>
      <c r="D10" s="42"/>
      <c r="E10" s="24"/>
      <c r="F10" s="15"/>
    </row>
    <row r="11" spans="1:6" ht="12.75">
      <c r="A11" s="2" t="s">
        <v>446</v>
      </c>
      <c r="B11" s="1" t="s">
        <v>5</v>
      </c>
      <c r="C11" s="91">
        <v>40.35</v>
      </c>
      <c r="D11" s="42"/>
      <c r="E11" s="23">
        <f>C11*F11</f>
        <v>484.20000000000005</v>
      </c>
      <c r="F11" s="14">
        <v>12</v>
      </c>
    </row>
    <row r="12" spans="1:6" ht="25.5">
      <c r="A12" s="2" t="s">
        <v>6</v>
      </c>
      <c r="B12" s="1" t="s">
        <v>7</v>
      </c>
      <c r="C12" s="91">
        <v>40.35</v>
      </c>
      <c r="D12" s="42"/>
      <c r="E12" s="23">
        <f aca="true" t="shared" si="0" ref="E12:E103">C12*F12</f>
        <v>443.85</v>
      </c>
      <c r="F12" s="14">
        <v>11</v>
      </c>
    </row>
    <row r="13" spans="1:6" ht="15" customHeight="1">
      <c r="A13" s="2" t="s">
        <v>8</v>
      </c>
      <c r="B13" s="1" t="s">
        <v>9</v>
      </c>
      <c r="C13" s="91">
        <v>40.35</v>
      </c>
      <c r="D13" s="42"/>
      <c r="E13" s="23">
        <f t="shared" si="0"/>
        <v>484.20000000000005</v>
      </c>
      <c r="F13" s="14">
        <v>12</v>
      </c>
    </row>
    <row r="14" spans="1:6" ht="12.75">
      <c r="A14" s="2" t="s">
        <v>10</v>
      </c>
      <c r="B14" s="1" t="s">
        <v>11</v>
      </c>
      <c r="C14" s="91"/>
      <c r="D14" s="42"/>
      <c r="E14" s="23">
        <f t="shared" si="0"/>
        <v>0</v>
      </c>
      <c r="F14" s="14">
        <v>12</v>
      </c>
    </row>
    <row r="15" spans="1:6" ht="12.75">
      <c r="A15" s="95"/>
      <c r="B15" s="1" t="s">
        <v>450</v>
      </c>
      <c r="C15" s="91"/>
      <c r="D15" s="42"/>
      <c r="E15" s="23"/>
      <c r="F15" s="14"/>
    </row>
    <row r="16" spans="1:6" ht="12.75">
      <c r="A16" s="101"/>
      <c r="B16" s="1" t="s">
        <v>447</v>
      </c>
      <c r="C16" s="91">
        <v>40.35</v>
      </c>
      <c r="D16" s="42"/>
      <c r="E16" s="23">
        <f t="shared" si="0"/>
        <v>484.20000000000005</v>
      </c>
      <c r="F16" s="14">
        <v>12</v>
      </c>
    </row>
    <row r="17" spans="1:6" ht="12.75">
      <c r="A17" s="102"/>
      <c r="B17" s="1" t="s">
        <v>448</v>
      </c>
      <c r="C17" s="91">
        <v>40.35</v>
      </c>
      <c r="D17" s="42"/>
      <c r="E17" s="23">
        <f>C18*F17</f>
        <v>484.20000000000005</v>
      </c>
      <c r="F17" s="14">
        <v>12</v>
      </c>
    </row>
    <row r="18" spans="1:6" ht="12.75">
      <c r="A18" s="102"/>
      <c r="B18" s="1" t="s">
        <v>449</v>
      </c>
      <c r="C18" s="91">
        <v>40.35</v>
      </c>
      <c r="D18" s="42"/>
      <c r="E18" s="23"/>
      <c r="F18" s="14"/>
    </row>
    <row r="19" spans="1:6" ht="12.75">
      <c r="A19" s="102"/>
      <c r="B19" s="1" t="s">
        <v>451</v>
      </c>
      <c r="C19" s="91">
        <v>40.35</v>
      </c>
      <c r="D19" s="42"/>
      <c r="E19" s="23"/>
      <c r="F19" s="14"/>
    </row>
    <row r="20" spans="1:6" ht="12.75">
      <c r="A20" s="102"/>
      <c r="B20" s="1" t="s">
        <v>452</v>
      </c>
      <c r="C20" s="91">
        <v>40.35</v>
      </c>
      <c r="D20" s="42"/>
      <c r="E20" s="23">
        <f t="shared" si="0"/>
        <v>484.20000000000005</v>
      </c>
      <c r="F20" s="14">
        <v>12</v>
      </c>
    </row>
    <row r="21" spans="1:6" ht="12.75">
      <c r="A21" s="102"/>
      <c r="B21" s="1" t="s">
        <v>453</v>
      </c>
      <c r="C21" s="91">
        <v>40.35</v>
      </c>
      <c r="D21" s="42"/>
      <c r="E21" s="23"/>
      <c r="F21" s="14"/>
    </row>
    <row r="22" spans="1:6" ht="12.75">
      <c r="A22" s="102"/>
      <c r="B22" s="1" t="s">
        <v>454</v>
      </c>
      <c r="C22" s="91">
        <v>40.35</v>
      </c>
      <c r="D22" s="42"/>
      <c r="E22" s="23">
        <f t="shared" si="0"/>
        <v>484.20000000000005</v>
      </c>
      <c r="F22" s="14">
        <v>12</v>
      </c>
    </row>
    <row r="23" spans="1:6" ht="12.75">
      <c r="A23" s="102"/>
      <c r="B23" s="1" t="s">
        <v>455</v>
      </c>
      <c r="C23" s="91">
        <v>40.35</v>
      </c>
      <c r="D23" s="42"/>
      <c r="E23" s="23"/>
      <c r="F23" s="14"/>
    </row>
    <row r="24" spans="1:6" ht="12.75">
      <c r="A24" s="102"/>
      <c r="B24" s="1" t="s">
        <v>456</v>
      </c>
      <c r="C24" s="91">
        <v>40.35</v>
      </c>
      <c r="D24" s="42"/>
      <c r="E24" s="23">
        <f t="shared" si="0"/>
        <v>484.20000000000005</v>
      </c>
      <c r="F24" s="14">
        <v>12</v>
      </c>
    </row>
    <row r="25" spans="1:6" ht="12.75">
      <c r="A25" s="102"/>
      <c r="B25" s="1" t="s">
        <v>457</v>
      </c>
      <c r="C25" s="91">
        <v>40.35</v>
      </c>
      <c r="D25" s="42"/>
      <c r="E25" s="23"/>
      <c r="F25" s="14"/>
    </row>
    <row r="26" spans="1:6" ht="12.75">
      <c r="A26" s="102"/>
      <c r="B26" s="1" t="s">
        <v>458</v>
      </c>
      <c r="C26" s="91">
        <v>40.35</v>
      </c>
      <c r="D26" s="42"/>
      <c r="E26" s="23">
        <f t="shared" si="0"/>
        <v>484.20000000000005</v>
      </c>
      <c r="F26" s="14">
        <v>12</v>
      </c>
    </row>
    <row r="27" spans="1:6" ht="12.75">
      <c r="A27" s="102"/>
      <c r="B27" s="1" t="s">
        <v>459</v>
      </c>
      <c r="C27" s="91">
        <v>40.35</v>
      </c>
      <c r="D27" s="42"/>
      <c r="E27" s="23"/>
      <c r="F27" s="14"/>
    </row>
    <row r="28" spans="1:6" ht="12.75">
      <c r="A28" s="102"/>
      <c r="B28" s="1" t="s">
        <v>460</v>
      </c>
      <c r="C28" s="96">
        <v>40.35</v>
      </c>
      <c r="D28" s="42"/>
      <c r="E28" s="23">
        <f t="shared" si="0"/>
        <v>484.20000000000005</v>
      </c>
      <c r="F28" s="14">
        <v>12</v>
      </c>
    </row>
    <row r="29" spans="1:6" ht="12.75">
      <c r="A29" s="102"/>
      <c r="B29" s="1" t="s">
        <v>461</v>
      </c>
      <c r="C29" s="96">
        <v>40.35</v>
      </c>
      <c r="D29" s="42"/>
      <c r="E29" s="23"/>
      <c r="F29" s="14"/>
    </row>
    <row r="30" spans="1:6" ht="12.75">
      <c r="A30" s="102"/>
      <c r="B30" s="1" t="s">
        <v>462</v>
      </c>
      <c r="C30" s="91">
        <v>40.35</v>
      </c>
      <c r="D30" s="42"/>
      <c r="E30" s="23">
        <f t="shared" si="0"/>
        <v>484.20000000000005</v>
      </c>
      <c r="F30" s="14">
        <v>12</v>
      </c>
    </row>
    <row r="31" spans="1:6" ht="12.75">
      <c r="A31" s="102"/>
      <c r="B31" s="1" t="s">
        <v>463</v>
      </c>
      <c r="C31" s="91">
        <v>40.35</v>
      </c>
      <c r="D31" s="42"/>
      <c r="E31" s="23"/>
      <c r="F31" s="14"/>
    </row>
    <row r="32" spans="1:6" ht="12.75">
      <c r="A32" s="102"/>
      <c r="B32" s="1" t="s">
        <v>464</v>
      </c>
      <c r="C32" s="91">
        <v>40.35</v>
      </c>
      <c r="D32" s="42"/>
      <c r="E32" s="23">
        <f t="shared" si="0"/>
        <v>484.20000000000005</v>
      </c>
      <c r="F32" s="14">
        <v>12</v>
      </c>
    </row>
    <row r="33" spans="1:6" ht="12.75">
      <c r="A33" s="102"/>
      <c r="B33" s="1" t="s">
        <v>465</v>
      </c>
      <c r="C33" s="91">
        <v>40.35</v>
      </c>
      <c r="D33" s="42"/>
      <c r="E33" s="23"/>
      <c r="F33" s="14"/>
    </row>
    <row r="34" spans="1:6" ht="12.75">
      <c r="A34" s="102"/>
      <c r="B34" s="1" t="s">
        <v>466</v>
      </c>
      <c r="C34" s="91">
        <v>40.35</v>
      </c>
      <c r="D34" s="42"/>
      <c r="E34" s="23">
        <f t="shared" si="0"/>
        <v>484.20000000000005</v>
      </c>
      <c r="F34" s="14">
        <v>12</v>
      </c>
    </row>
    <row r="35" spans="1:6" ht="12.75">
      <c r="A35" s="102"/>
      <c r="B35" s="1" t="s">
        <v>467</v>
      </c>
      <c r="C35" s="91">
        <v>40.35</v>
      </c>
      <c r="D35" s="42"/>
      <c r="E35" s="23"/>
      <c r="F35" s="14"/>
    </row>
    <row r="36" spans="1:6" ht="12.75">
      <c r="A36" s="102"/>
      <c r="B36" s="1" t="s">
        <v>468</v>
      </c>
      <c r="C36" s="91">
        <v>40.35</v>
      </c>
      <c r="D36" s="42"/>
      <c r="E36" s="23">
        <f t="shared" si="0"/>
        <v>484.20000000000005</v>
      </c>
      <c r="F36" s="14">
        <v>12</v>
      </c>
    </row>
    <row r="37" spans="1:6" ht="12.75">
      <c r="A37" s="102"/>
      <c r="B37" s="1" t="s">
        <v>469</v>
      </c>
      <c r="C37" s="91">
        <v>40.35</v>
      </c>
      <c r="D37" s="42"/>
      <c r="E37" s="23"/>
      <c r="F37" s="14"/>
    </row>
    <row r="38" spans="1:6" ht="12.75">
      <c r="A38" s="103"/>
      <c r="B38" s="1" t="s">
        <v>470</v>
      </c>
      <c r="C38" s="91">
        <v>40.35</v>
      </c>
      <c r="D38" s="42"/>
      <c r="E38" s="23">
        <f t="shared" si="0"/>
        <v>484.20000000000005</v>
      </c>
      <c r="F38" s="14">
        <v>12</v>
      </c>
    </row>
    <row r="39" spans="1:6" ht="15" customHeight="1">
      <c r="A39" s="2" t="s">
        <v>12</v>
      </c>
      <c r="B39" s="1" t="s">
        <v>13</v>
      </c>
      <c r="C39" s="91">
        <v>40.35</v>
      </c>
      <c r="D39" s="42"/>
      <c r="E39" s="23">
        <f t="shared" si="0"/>
        <v>484.20000000000005</v>
      </c>
      <c r="F39" s="14">
        <v>12</v>
      </c>
    </row>
    <row r="40" spans="1:6" ht="12.75">
      <c r="A40" s="2" t="s">
        <v>14</v>
      </c>
      <c r="B40" s="1" t="s">
        <v>15</v>
      </c>
      <c r="C40" s="91">
        <v>40.35</v>
      </c>
      <c r="D40" s="42"/>
      <c r="E40" s="23">
        <f t="shared" si="0"/>
        <v>484.20000000000005</v>
      </c>
      <c r="F40" s="14">
        <v>12</v>
      </c>
    </row>
    <row r="41" spans="1:6" ht="12.75" customHeight="1">
      <c r="A41" s="2" t="s">
        <v>16</v>
      </c>
      <c r="B41" s="1" t="s">
        <v>471</v>
      </c>
      <c r="C41" s="91">
        <v>40.35</v>
      </c>
      <c r="D41" s="42"/>
      <c r="E41" s="23">
        <f t="shared" si="0"/>
        <v>484.20000000000005</v>
      </c>
      <c r="F41" s="14">
        <v>12</v>
      </c>
    </row>
    <row r="42" spans="1:6" ht="12.75">
      <c r="A42" s="2" t="s">
        <v>17</v>
      </c>
      <c r="B42" s="1" t="s">
        <v>472</v>
      </c>
      <c r="C42" s="91">
        <v>40.35</v>
      </c>
      <c r="D42" s="42"/>
      <c r="E42" s="23">
        <f t="shared" si="0"/>
        <v>484.20000000000005</v>
      </c>
      <c r="F42" s="14">
        <v>12</v>
      </c>
    </row>
    <row r="43" spans="1:6" ht="27" customHeight="1">
      <c r="A43" s="2" t="s">
        <v>18</v>
      </c>
      <c r="B43" s="1" t="s">
        <v>473</v>
      </c>
      <c r="C43" s="91">
        <v>40.35</v>
      </c>
      <c r="D43" s="42"/>
      <c r="E43" s="23">
        <f>C44*F43</f>
        <v>484.20000000000005</v>
      </c>
      <c r="F43" s="14">
        <v>12</v>
      </c>
    </row>
    <row r="44" spans="1:6" ht="12.75">
      <c r="A44" s="2" t="s">
        <v>19</v>
      </c>
      <c r="B44" s="1" t="s">
        <v>474</v>
      </c>
      <c r="C44" s="91">
        <v>40.35</v>
      </c>
      <c r="D44" s="42"/>
      <c r="E44" s="23">
        <f>D44*F44</f>
        <v>0</v>
      </c>
      <c r="F44" s="14">
        <v>12</v>
      </c>
    </row>
    <row r="45" spans="1:6" ht="25.5" customHeight="1">
      <c r="A45" s="2" t="s">
        <v>20</v>
      </c>
      <c r="B45" s="1" t="s">
        <v>475</v>
      </c>
      <c r="C45" s="91">
        <v>40.35</v>
      </c>
      <c r="D45" s="42"/>
      <c r="E45" s="23">
        <f t="shared" si="0"/>
        <v>484.20000000000005</v>
      </c>
      <c r="F45" s="14">
        <v>12</v>
      </c>
    </row>
    <row r="46" spans="1:6" ht="27" customHeight="1">
      <c r="A46" s="2" t="s">
        <v>21</v>
      </c>
      <c r="B46" s="1" t="s">
        <v>476</v>
      </c>
      <c r="C46" s="91">
        <v>40.35</v>
      </c>
      <c r="D46" s="42"/>
      <c r="E46" s="23">
        <f t="shared" si="0"/>
        <v>484.20000000000005</v>
      </c>
      <c r="F46" s="14">
        <v>12</v>
      </c>
    </row>
    <row r="47" spans="1:6" ht="25.5">
      <c r="A47" s="2" t="s">
        <v>22</v>
      </c>
      <c r="B47" s="1" t="s">
        <v>477</v>
      </c>
      <c r="C47" s="91">
        <v>75.49</v>
      </c>
      <c r="D47" s="42"/>
      <c r="E47" s="23">
        <f t="shared" si="0"/>
        <v>905.8799999999999</v>
      </c>
      <c r="F47" s="14">
        <v>12</v>
      </c>
    </row>
    <row r="48" spans="1:6" ht="25.5">
      <c r="A48" s="2" t="s">
        <v>23</v>
      </c>
      <c r="B48" s="1" t="s">
        <v>478</v>
      </c>
      <c r="C48" s="91">
        <v>110</v>
      </c>
      <c r="D48" s="42"/>
      <c r="E48" s="23">
        <f t="shared" si="0"/>
        <v>1320</v>
      </c>
      <c r="F48" s="14">
        <v>12</v>
      </c>
    </row>
    <row r="49" spans="1:6" ht="12.75">
      <c r="A49" s="2" t="s">
        <v>24</v>
      </c>
      <c r="B49" s="1" t="s">
        <v>479</v>
      </c>
      <c r="C49" s="91">
        <v>134</v>
      </c>
      <c r="D49" s="42"/>
      <c r="E49" s="23">
        <f t="shared" si="0"/>
        <v>1608</v>
      </c>
      <c r="F49" s="14">
        <v>12</v>
      </c>
    </row>
    <row r="50" spans="1:6" ht="12.75">
      <c r="A50" s="2" t="s">
        <v>25</v>
      </c>
      <c r="B50" s="1" t="s">
        <v>480</v>
      </c>
      <c r="C50" s="91">
        <v>94.36</v>
      </c>
      <c r="D50" s="42"/>
      <c r="E50" s="23">
        <f t="shared" si="0"/>
        <v>1132.32</v>
      </c>
      <c r="F50" s="14">
        <v>12</v>
      </c>
    </row>
    <row r="51" spans="1:6" ht="25.5">
      <c r="A51" s="2" t="s">
        <v>26</v>
      </c>
      <c r="B51" s="1" t="s">
        <v>481</v>
      </c>
      <c r="C51" s="91">
        <v>296</v>
      </c>
      <c r="D51" s="42"/>
      <c r="E51" s="23">
        <f t="shared" si="0"/>
        <v>3552</v>
      </c>
      <c r="F51" s="14">
        <v>12</v>
      </c>
    </row>
    <row r="52" spans="1:6" ht="12.75">
      <c r="A52" s="2" t="s">
        <v>28</v>
      </c>
      <c r="B52" s="1" t="s">
        <v>482</v>
      </c>
      <c r="C52" s="91">
        <v>337</v>
      </c>
      <c r="D52" s="42"/>
      <c r="E52" s="23">
        <f t="shared" si="0"/>
        <v>4044</v>
      </c>
      <c r="F52" s="14">
        <v>12</v>
      </c>
    </row>
    <row r="53" spans="1:6" ht="12.75">
      <c r="A53" s="2" t="s">
        <v>29</v>
      </c>
      <c r="B53" s="1" t="s">
        <v>27</v>
      </c>
      <c r="C53" s="91">
        <v>337</v>
      </c>
      <c r="D53" s="42"/>
      <c r="E53" s="23">
        <f t="shared" si="0"/>
        <v>0</v>
      </c>
      <c r="F53" s="14"/>
    </row>
    <row r="54" spans="1:6" ht="25.5">
      <c r="A54" s="2" t="s">
        <v>30</v>
      </c>
      <c r="B54" s="1" t="s">
        <v>483</v>
      </c>
      <c r="C54" s="91">
        <v>337</v>
      </c>
      <c r="D54" s="42"/>
      <c r="E54" s="23">
        <f t="shared" si="0"/>
        <v>0</v>
      </c>
      <c r="F54" s="14"/>
    </row>
    <row r="55" spans="1:6" ht="25.5">
      <c r="A55" s="2" t="s">
        <v>31</v>
      </c>
      <c r="B55" s="1" t="s">
        <v>484</v>
      </c>
      <c r="C55" s="91">
        <v>337</v>
      </c>
      <c r="D55" s="42"/>
      <c r="E55" s="23">
        <f t="shared" si="0"/>
        <v>0</v>
      </c>
      <c r="F55" s="14"/>
    </row>
    <row r="56" spans="1:6" ht="12.75">
      <c r="A56" s="2" t="s">
        <v>33</v>
      </c>
      <c r="B56" s="1" t="s">
        <v>485</v>
      </c>
      <c r="C56" s="91">
        <v>377</v>
      </c>
      <c r="D56" s="42"/>
      <c r="E56" s="23">
        <f t="shared" si="0"/>
        <v>0</v>
      </c>
      <c r="F56" s="14"/>
    </row>
    <row r="57" spans="1:6" ht="12.75">
      <c r="A57" s="2" t="s">
        <v>35</v>
      </c>
      <c r="B57" s="1" t="s">
        <v>32</v>
      </c>
      <c r="C57" s="91">
        <v>20.22</v>
      </c>
      <c r="D57" s="42"/>
      <c r="E57" s="23">
        <f t="shared" si="0"/>
        <v>0</v>
      </c>
      <c r="F57" s="14"/>
    </row>
    <row r="58" spans="1:6" ht="12.75">
      <c r="A58" s="2" t="s">
        <v>39</v>
      </c>
      <c r="B58" s="1" t="s">
        <v>34</v>
      </c>
      <c r="C58" s="91">
        <v>40.44</v>
      </c>
      <c r="D58" s="42"/>
      <c r="E58" s="23">
        <f t="shared" si="0"/>
        <v>0</v>
      </c>
      <c r="F58" s="14"/>
    </row>
    <row r="59" spans="1:6" ht="12.75">
      <c r="A59" s="104" t="s">
        <v>41</v>
      </c>
      <c r="B59" s="1" t="s">
        <v>36</v>
      </c>
      <c r="C59" s="105">
        <v>42.61</v>
      </c>
      <c r="D59" s="106"/>
      <c r="E59" s="23">
        <f t="shared" si="0"/>
        <v>511.32</v>
      </c>
      <c r="F59" s="14">
        <v>12</v>
      </c>
    </row>
    <row r="60" spans="1:6" ht="39" customHeight="1">
      <c r="A60" s="104"/>
      <c r="B60" s="1" t="s">
        <v>37</v>
      </c>
      <c r="C60" s="105"/>
      <c r="D60" s="106"/>
      <c r="E60" s="23">
        <f t="shared" si="0"/>
        <v>0</v>
      </c>
      <c r="F60" s="14">
        <v>12</v>
      </c>
    </row>
    <row r="61" spans="1:6" ht="14.25" customHeight="1">
      <c r="A61" s="104"/>
      <c r="B61" s="1" t="s">
        <v>38</v>
      </c>
      <c r="C61" s="105"/>
      <c r="D61" s="106"/>
      <c r="E61" s="23">
        <f t="shared" si="0"/>
        <v>0</v>
      </c>
      <c r="F61" s="14">
        <v>12</v>
      </c>
    </row>
    <row r="62" spans="1:6" ht="16.5" customHeight="1">
      <c r="A62" s="116" t="s">
        <v>44</v>
      </c>
      <c r="B62" s="1" t="s">
        <v>501</v>
      </c>
      <c r="C62" s="107">
        <v>96.67</v>
      </c>
      <c r="D62" s="42"/>
      <c r="E62" s="23"/>
      <c r="F62" s="14"/>
    </row>
    <row r="63" spans="1:6" ht="42.75" customHeight="1">
      <c r="A63" s="117"/>
      <c r="B63" s="1" t="s">
        <v>37</v>
      </c>
      <c r="C63" s="108"/>
      <c r="D63" s="42"/>
      <c r="E63" s="23"/>
      <c r="F63" s="14"/>
    </row>
    <row r="64" spans="1:6" ht="18" customHeight="1">
      <c r="A64" s="118"/>
      <c r="B64" s="1" t="s">
        <v>38</v>
      </c>
      <c r="C64" s="109"/>
      <c r="D64" s="42"/>
      <c r="E64" s="23"/>
      <c r="F64" s="14"/>
    </row>
    <row r="65" spans="1:6" ht="12.75">
      <c r="A65" s="2" t="s">
        <v>46</v>
      </c>
      <c r="B65" s="98" t="s">
        <v>486</v>
      </c>
      <c r="C65" s="91">
        <v>360</v>
      </c>
      <c r="D65" s="42"/>
      <c r="E65" s="23">
        <f>C65*F65</f>
        <v>0</v>
      </c>
      <c r="F65" s="14"/>
    </row>
    <row r="66" spans="1:6" ht="12.75">
      <c r="A66" s="2" t="s">
        <v>233</v>
      </c>
      <c r="B66" s="98" t="s">
        <v>487</v>
      </c>
      <c r="C66" s="91">
        <v>500</v>
      </c>
      <c r="D66" s="42"/>
      <c r="E66" s="23"/>
      <c r="F66" s="14"/>
    </row>
    <row r="67" spans="1:6" ht="12.75">
      <c r="A67" s="104" t="s">
        <v>49</v>
      </c>
      <c r="B67" s="112" t="s">
        <v>40</v>
      </c>
      <c r="C67" s="105">
        <v>269</v>
      </c>
      <c r="D67" s="106"/>
      <c r="E67" s="23">
        <f t="shared" si="0"/>
        <v>3228</v>
      </c>
      <c r="F67" s="14">
        <v>12</v>
      </c>
    </row>
    <row r="68" spans="1:6" ht="12.75">
      <c r="A68" s="104"/>
      <c r="B68" s="112"/>
      <c r="C68" s="105"/>
      <c r="D68" s="106"/>
      <c r="E68" s="23">
        <f t="shared" si="0"/>
        <v>0</v>
      </c>
      <c r="F68" s="14">
        <v>12</v>
      </c>
    </row>
    <row r="69" spans="1:6" ht="12.75">
      <c r="A69" s="2" t="s">
        <v>51</v>
      </c>
      <c r="B69" s="1" t="s">
        <v>42</v>
      </c>
      <c r="C69" s="91">
        <v>27.18</v>
      </c>
      <c r="D69" s="42"/>
      <c r="E69" s="23">
        <f t="shared" si="0"/>
        <v>326.15999999999997</v>
      </c>
      <c r="F69" s="14">
        <v>12</v>
      </c>
    </row>
    <row r="70" spans="1:6" ht="12.75">
      <c r="A70" s="46"/>
      <c r="B70" s="6" t="s">
        <v>43</v>
      </c>
      <c r="C70" s="92"/>
      <c r="D70" s="8"/>
      <c r="E70" s="23">
        <f t="shared" si="0"/>
        <v>0</v>
      </c>
      <c r="F70" s="14"/>
    </row>
    <row r="71" spans="1:6" ht="17.25" customHeight="1">
      <c r="A71" s="2" t="s">
        <v>52</v>
      </c>
      <c r="B71" s="1" t="s">
        <v>45</v>
      </c>
      <c r="C71" s="91">
        <v>70.44</v>
      </c>
      <c r="D71" s="42"/>
      <c r="E71" s="23">
        <f t="shared" si="0"/>
        <v>845.28</v>
      </c>
      <c r="F71" s="14">
        <v>12</v>
      </c>
    </row>
    <row r="72" spans="1:6" ht="12.75">
      <c r="A72" s="2" t="s">
        <v>53</v>
      </c>
      <c r="B72" s="1" t="s">
        <v>47</v>
      </c>
      <c r="C72" s="91">
        <v>53.92</v>
      </c>
      <c r="D72" s="42"/>
      <c r="E72" s="23">
        <f t="shared" si="0"/>
        <v>647.04</v>
      </c>
      <c r="F72" s="14">
        <v>12</v>
      </c>
    </row>
    <row r="73" spans="1:6" ht="12.75">
      <c r="A73" s="2" t="s">
        <v>54</v>
      </c>
      <c r="B73" s="1" t="s">
        <v>48</v>
      </c>
      <c r="C73" s="91">
        <v>40.44</v>
      </c>
      <c r="D73" s="42"/>
      <c r="E73" s="23">
        <f t="shared" si="0"/>
        <v>485.28</v>
      </c>
      <c r="F73" s="14">
        <v>12</v>
      </c>
    </row>
    <row r="74" spans="1:6" ht="12.75">
      <c r="A74" s="2" t="s">
        <v>56</v>
      </c>
      <c r="B74" s="1" t="s">
        <v>488</v>
      </c>
      <c r="C74" s="91">
        <v>40.443</v>
      </c>
      <c r="D74" s="42"/>
      <c r="E74" s="23"/>
      <c r="F74" s="14"/>
    </row>
    <row r="75" spans="1:6" ht="12.75">
      <c r="A75" s="2" t="s">
        <v>58</v>
      </c>
      <c r="B75" s="1" t="s">
        <v>50</v>
      </c>
      <c r="C75" s="91">
        <v>67.4</v>
      </c>
      <c r="D75" s="42"/>
      <c r="E75" s="23">
        <f t="shared" si="0"/>
        <v>0</v>
      </c>
      <c r="F75" s="14"/>
    </row>
    <row r="76" spans="1:6" ht="12.75">
      <c r="A76" s="2" t="s">
        <v>59</v>
      </c>
      <c r="B76" s="98" t="s">
        <v>489</v>
      </c>
      <c r="C76" s="91">
        <v>40.44</v>
      </c>
      <c r="D76" s="42"/>
      <c r="E76" s="23">
        <f t="shared" si="0"/>
        <v>0</v>
      </c>
      <c r="F76" s="14"/>
    </row>
    <row r="77" spans="1:6" ht="12.75">
      <c r="A77" s="2" t="s">
        <v>60</v>
      </c>
      <c r="B77" s="98" t="s">
        <v>490</v>
      </c>
      <c r="C77" s="91">
        <v>40.44</v>
      </c>
      <c r="D77" s="42"/>
      <c r="E77" s="23">
        <f t="shared" si="0"/>
        <v>0</v>
      </c>
      <c r="F77" s="14"/>
    </row>
    <row r="78" spans="1:6" ht="12.75">
      <c r="A78" s="2" t="s">
        <v>63</v>
      </c>
      <c r="B78" s="98" t="s">
        <v>491</v>
      </c>
      <c r="C78" s="91">
        <v>40.44</v>
      </c>
      <c r="D78" s="42"/>
      <c r="E78" s="23">
        <f t="shared" si="0"/>
        <v>0</v>
      </c>
      <c r="F78" s="14"/>
    </row>
    <row r="79" spans="1:6" ht="12.75">
      <c r="A79" s="2" t="s">
        <v>65</v>
      </c>
      <c r="B79" s="98" t="s">
        <v>492</v>
      </c>
      <c r="C79" s="91">
        <v>40.44</v>
      </c>
      <c r="D79" s="42"/>
      <c r="E79" s="23">
        <f t="shared" si="0"/>
        <v>0</v>
      </c>
      <c r="F79" s="14"/>
    </row>
    <row r="80" spans="1:6" ht="12.75">
      <c r="A80" s="2" t="s">
        <v>67</v>
      </c>
      <c r="B80" s="98" t="s">
        <v>493</v>
      </c>
      <c r="C80" s="91">
        <v>40.44</v>
      </c>
      <c r="D80" s="42"/>
      <c r="E80" s="23">
        <f t="shared" si="0"/>
        <v>0</v>
      </c>
      <c r="F80" s="14"/>
    </row>
    <row r="81" spans="1:6" ht="12.75">
      <c r="A81" s="2" t="s">
        <v>69</v>
      </c>
      <c r="B81" s="98" t="s">
        <v>494</v>
      </c>
      <c r="C81" s="91">
        <v>40.44</v>
      </c>
      <c r="D81" s="42"/>
      <c r="E81" s="23">
        <f t="shared" si="0"/>
        <v>0</v>
      </c>
      <c r="F81" s="14"/>
    </row>
    <row r="82" spans="1:6" ht="12.75">
      <c r="A82" s="2" t="s">
        <v>72</v>
      </c>
      <c r="B82" s="98" t="s">
        <v>495</v>
      </c>
      <c r="C82" s="91">
        <v>40.44</v>
      </c>
      <c r="D82" s="42"/>
      <c r="E82" s="23">
        <f t="shared" si="0"/>
        <v>0</v>
      </c>
      <c r="F82" s="14"/>
    </row>
    <row r="83" spans="1:6" ht="12.75">
      <c r="A83" s="2" t="s">
        <v>74</v>
      </c>
      <c r="B83" s="1" t="s">
        <v>496</v>
      </c>
      <c r="C83" s="91">
        <v>40.44</v>
      </c>
      <c r="D83" s="42"/>
      <c r="E83" s="23">
        <f t="shared" si="0"/>
        <v>0</v>
      </c>
      <c r="F83" s="14"/>
    </row>
    <row r="84" spans="1:6" ht="12.75">
      <c r="A84" s="2" t="s">
        <v>254</v>
      </c>
      <c r="B84" s="1" t="s">
        <v>55</v>
      </c>
      <c r="C84" s="91">
        <v>53.92</v>
      </c>
      <c r="D84" s="42"/>
      <c r="E84" s="23">
        <f t="shared" si="0"/>
        <v>0</v>
      </c>
      <c r="F84" s="14"/>
    </row>
    <row r="85" spans="1:6" ht="12.75">
      <c r="A85" s="2" t="s">
        <v>77</v>
      </c>
      <c r="B85" s="1" t="s">
        <v>57</v>
      </c>
      <c r="C85" s="91">
        <v>33.7</v>
      </c>
      <c r="D85" s="42"/>
      <c r="E85" s="23">
        <f t="shared" si="0"/>
        <v>404.40000000000003</v>
      </c>
      <c r="F85" s="14">
        <v>12</v>
      </c>
    </row>
    <row r="86" spans="1:6" ht="12.75">
      <c r="A86" s="2" t="s">
        <v>79</v>
      </c>
      <c r="B86" s="1" t="s">
        <v>497</v>
      </c>
      <c r="C86" s="91">
        <v>471</v>
      </c>
      <c r="D86" s="42"/>
      <c r="E86" s="23">
        <f t="shared" si="0"/>
        <v>0</v>
      </c>
      <c r="F86" s="14"/>
    </row>
    <row r="87" spans="1:6" ht="19.5" customHeight="1">
      <c r="A87" s="2" t="s">
        <v>81</v>
      </c>
      <c r="B87" s="98" t="s">
        <v>498</v>
      </c>
      <c r="C87" s="91">
        <v>33.7</v>
      </c>
      <c r="D87" s="42"/>
      <c r="E87" s="23">
        <f t="shared" si="0"/>
        <v>404.40000000000003</v>
      </c>
      <c r="F87" s="14">
        <v>12</v>
      </c>
    </row>
    <row r="88" spans="1:6" ht="19.5" customHeight="1">
      <c r="A88" s="2" t="s">
        <v>83</v>
      </c>
      <c r="B88" s="1" t="s">
        <v>499</v>
      </c>
      <c r="C88" s="91">
        <v>33.7</v>
      </c>
      <c r="D88" s="42"/>
      <c r="E88" s="23">
        <f t="shared" si="0"/>
        <v>0</v>
      </c>
      <c r="F88" s="14"/>
    </row>
    <row r="89" spans="1:6" ht="19.5" customHeight="1">
      <c r="A89" s="2" t="s">
        <v>84</v>
      </c>
      <c r="B89" s="1" t="s">
        <v>500</v>
      </c>
      <c r="C89" s="91">
        <v>107</v>
      </c>
      <c r="D89" s="42"/>
      <c r="E89" s="23">
        <f t="shared" si="0"/>
        <v>0</v>
      </c>
      <c r="F89" s="14"/>
    </row>
    <row r="90" spans="1:6" ht="12.75">
      <c r="A90" s="104" t="s">
        <v>85</v>
      </c>
      <c r="B90" s="1" t="s">
        <v>61</v>
      </c>
      <c r="C90" s="105">
        <v>52.18</v>
      </c>
      <c r="D90" s="106"/>
      <c r="E90" s="23">
        <f t="shared" si="0"/>
        <v>626.16</v>
      </c>
      <c r="F90" s="14">
        <v>12</v>
      </c>
    </row>
    <row r="91" spans="1:6" ht="36.75" customHeight="1">
      <c r="A91" s="104"/>
      <c r="B91" s="1" t="s">
        <v>37</v>
      </c>
      <c r="C91" s="105"/>
      <c r="D91" s="106"/>
      <c r="E91" s="23">
        <f t="shared" si="0"/>
        <v>0</v>
      </c>
      <c r="F91" s="14">
        <v>12</v>
      </c>
    </row>
    <row r="92" spans="1:6" ht="16.5" customHeight="1">
      <c r="A92" s="104"/>
      <c r="B92" s="1" t="s">
        <v>62</v>
      </c>
      <c r="C92" s="105"/>
      <c r="D92" s="106"/>
      <c r="E92" s="23">
        <f t="shared" si="0"/>
        <v>0</v>
      </c>
      <c r="F92" s="14">
        <v>12</v>
      </c>
    </row>
    <row r="93" spans="1:6" ht="12.75">
      <c r="A93" s="2" t="s">
        <v>87</v>
      </c>
      <c r="B93" s="1" t="s">
        <v>64</v>
      </c>
      <c r="C93" s="91">
        <v>53.92</v>
      </c>
      <c r="D93" s="42"/>
      <c r="E93" s="23">
        <f t="shared" si="0"/>
        <v>0</v>
      </c>
      <c r="F93" s="14"/>
    </row>
    <row r="94" spans="1:6" ht="12.75">
      <c r="A94" s="2" t="s">
        <v>89</v>
      </c>
      <c r="B94" s="1" t="s">
        <v>66</v>
      </c>
      <c r="C94" s="91">
        <v>67.4</v>
      </c>
      <c r="D94" s="42"/>
      <c r="E94" s="23">
        <f t="shared" si="0"/>
        <v>0</v>
      </c>
      <c r="F94" s="14"/>
    </row>
    <row r="95" spans="1:6" ht="12.75">
      <c r="A95" s="2" t="s">
        <v>91</v>
      </c>
      <c r="B95" s="1" t="s">
        <v>68</v>
      </c>
      <c r="C95" s="91">
        <v>74.14</v>
      </c>
      <c r="D95" s="42"/>
      <c r="E95" s="23">
        <f t="shared" si="0"/>
        <v>0</v>
      </c>
      <c r="F95" s="14"/>
    </row>
    <row r="96" spans="1:6" ht="12.75">
      <c r="A96" s="2" t="s">
        <v>93</v>
      </c>
      <c r="B96" s="1" t="s">
        <v>70</v>
      </c>
      <c r="C96" s="91">
        <v>229</v>
      </c>
      <c r="D96" s="42"/>
      <c r="E96" s="23">
        <f t="shared" si="0"/>
        <v>0</v>
      </c>
      <c r="F96" s="14"/>
    </row>
    <row r="97" spans="1:6" ht="12.75">
      <c r="A97" s="2" t="s">
        <v>95</v>
      </c>
      <c r="B97" s="1" t="s">
        <v>502</v>
      </c>
      <c r="C97" s="91">
        <v>203</v>
      </c>
      <c r="D97" s="42"/>
      <c r="E97" s="23">
        <f t="shared" si="0"/>
        <v>0</v>
      </c>
      <c r="F97" s="14"/>
    </row>
    <row r="98" spans="1:6" ht="12.75">
      <c r="A98" s="46"/>
      <c r="B98" s="6" t="s">
        <v>71</v>
      </c>
      <c r="C98" s="92"/>
      <c r="D98" s="42"/>
      <c r="E98" s="23">
        <f t="shared" si="0"/>
        <v>0</v>
      </c>
      <c r="F98" s="14"/>
    </row>
    <row r="99" spans="1:6" ht="12.75">
      <c r="A99" s="2" t="s">
        <v>97</v>
      </c>
      <c r="B99" s="1" t="s">
        <v>73</v>
      </c>
      <c r="C99" s="91">
        <v>156</v>
      </c>
      <c r="D99" s="42"/>
      <c r="E99" s="23">
        <f t="shared" si="0"/>
        <v>1872</v>
      </c>
      <c r="F99" s="14">
        <v>12</v>
      </c>
    </row>
    <row r="100" spans="1:6" ht="12.75">
      <c r="A100" s="2" t="s">
        <v>99</v>
      </c>
      <c r="B100" s="1" t="s">
        <v>75</v>
      </c>
      <c r="C100" s="91">
        <v>202</v>
      </c>
      <c r="D100" s="42"/>
      <c r="E100" s="23">
        <f t="shared" si="0"/>
        <v>0</v>
      </c>
      <c r="F100" s="14"/>
    </row>
    <row r="101" spans="1:6" ht="12.75">
      <c r="A101" s="2" t="s">
        <v>101</v>
      </c>
      <c r="B101" s="1" t="s">
        <v>76</v>
      </c>
      <c r="C101" s="91">
        <v>175</v>
      </c>
      <c r="D101" s="42"/>
      <c r="E101" s="23">
        <f t="shared" si="0"/>
        <v>2100</v>
      </c>
      <c r="F101" s="14">
        <v>12</v>
      </c>
    </row>
    <row r="102" spans="1:6" ht="12.75">
      <c r="A102" s="2" t="s">
        <v>103</v>
      </c>
      <c r="B102" s="1" t="s">
        <v>78</v>
      </c>
      <c r="C102" s="91">
        <v>228</v>
      </c>
      <c r="D102" s="42"/>
      <c r="E102" s="23">
        <f t="shared" si="0"/>
        <v>2736</v>
      </c>
      <c r="F102" s="14">
        <v>12</v>
      </c>
    </row>
    <row r="103" spans="1:6" ht="12.75">
      <c r="A103" s="2" t="s">
        <v>104</v>
      </c>
      <c r="B103" s="1" t="s">
        <v>80</v>
      </c>
      <c r="C103" s="91">
        <v>235</v>
      </c>
      <c r="D103" s="42"/>
      <c r="E103" s="23">
        <f t="shared" si="0"/>
        <v>2820</v>
      </c>
      <c r="F103" s="14">
        <v>12</v>
      </c>
    </row>
    <row r="104" spans="1:6" ht="12.75">
      <c r="A104" s="2" t="s">
        <v>105</v>
      </c>
      <c r="B104" s="1" t="s">
        <v>82</v>
      </c>
      <c r="C104" s="91">
        <v>235</v>
      </c>
      <c r="D104" s="42"/>
      <c r="E104" s="23">
        <f aca="true" t="shared" si="1" ref="E104:E193">C104*F104</f>
        <v>2820</v>
      </c>
      <c r="F104" s="14">
        <v>12</v>
      </c>
    </row>
    <row r="105" spans="1:6" ht="12.75">
      <c r="A105" s="2" t="s">
        <v>107</v>
      </c>
      <c r="B105" s="1" t="s">
        <v>503</v>
      </c>
      <c r="C105" s="91">
        <v>80.88</v>
      </c>
      <c r="D105" s="42"/>
      <c r="E105" s="23">
        <f t="shared" si="1"/>
        <v>970.56</v>
      </c>
      <c r="F105" s="14">
        <v>12</v>
      </c>
    </row>
    <row r="106" spans="1:6" ht="12.75">
      <c r="A106" s="2" t="s">
        <v>109</v>
      </c>
      <c r="B106" s="1" t="s">
        <v>504</v>
      </c>
      <c r="C106" s="91">
        <v>80.88</v>
      </c>
      <c r="D106" s="42"/>
      <c r="E106" s="23"/>
      <c r="F106" s="14"/>
    </row>
    <row r="107" spans="1:6" ht="12.75">
      <c r="A107" s="2" t="s">
        <v>110</v>
      </c>
      <c r="B107" s="1" t="s">
        <v>505</v>
      </c>
      <c r="C107" s="91">
        <v>80.88</v>
      </c>
      <c r="D107" s="42"/>
      <c r="E107" s="23"/>
      <c r="F107" s="14"/>
    </row>
    <row r="108" spans="1:6" ht="12.75">
      <c r="A108" s="2" t="s">
        <v>112</v>
      </c>
      <c r="B108" s="1" t="s">
        <v>506</v>
      </c>
      <c r="C108" s="91">
        <v>80.88</v>
      </c>
      <c r="D108" s="42"/>
      <c r="E108" s="23">
        <f t="shared" si="1"/>
        <v>970.56</v>
      </c>
      <c r="F108" s="14">
        <v>12</v>
      </c>
    </row>
    <row r="109" spans="1:6" ht="12.75">
      <c r="A109" s="2" t="s">
        <v>114</v>
      </c>
      <c r="B109" s="1" t="s">
        <v>506</v>
      </c>
      <c r="C109" s="91">
        <v>80.88</v>
      </c>
      <c r="D109" s="42"/>
      <c r="E109" s="23"/>
      <c r="F109" s="14"/>
    </row>
    <row r="110" spans="1:6" ht="12.75">
      <c r="A110" s="2" t="s">
        <v>116</v>
      </c>
      <c r="B110" s="1" t="s">
        <v>507</v>
      </c>
      <c r="C110" s="91">
        <v>80.88</v>
      </c>
      <c r="D110" s="42"/>
      <c r="E110" s="23"/>
      <c r="F110" s="14"/>
    </row>
    <row r="111" spans="1:6" ht="12.75">
      <c r="A111" s="2" t="s">
        <v>118</v>
      </c>
      <c r="B111" s="1" t="s">
        <v>508</v>
      </c>
      <c r="C111" s="91">
        <v>80.88</v>
      </c>
      <c r="D111" s="42"/>
      <c r="E111" s="23"/>
      <c r="F111" s="14"/>
    </row>
    <row r="112" spans="1:6" ht="12.75">
      <c r="A112" s="2" t="s">
        <v>120</v>
      </c>
      <c r="B112" s="1" t="s">
        <v>86</v>
      </c>
      <c r="C112" s="91">
        <v>202</v>
      </c>
      <c r="D112" s="42"/>
      <c r="E112" s="23">
        <f t="shared" si="1"/>
        <v>2424</v>
      </c>
      <c r="F112" s="14">
        <v>12</v>
      </c>
    </row>
    <row r="113" spans="1:6" ht="12.75">
      <c r="A113" s="2" t="s">
        <v>122</v>
      </c>
      <c r="B113" s="1" t="s">
        <v>88</v>
      </c>
      <c r="C113" s="91">
        <v>202</v>
      </c>
      <c r="D113" s="42"/>
      <c r="E113" s="23">
        <f t="shared" si="1"/>
        <v>2424</v>
      </c>
      <c r="F113" s="14">
        <v>12</v>
      </c>
    </row>
    <row r="114" spans="1:6" ht="12.75">
      <c r="A114" s="2" t="s">
        <v>124</v>
      </c>
      <c r="B114" s="1" t="s">
        <v>90</v>
      </c>
      <c r="C114" s="91">
        <v>445</v>
      </c>
      <c r="D114" s="42"/>
      <c r="E114" s="23">
        <f t="shared" si="1"/>
        <v>5340</v>
      </c>
      <c r="F114" s="14">
        <v>12</v>
      </c>
    </row>
    <row r="115" spans="1:6" ht="12.75">
      <c r="A115" s="2" t="s">
        <v>126</v>
      </c>
      <c r="B115" s="1" t="s">
        <v>92</v>
      </c>
      <c r="C115" s="91">
        <v>505</v>
      </c>
      <c r="D115" s="42"/>
      <c r="E115" s="23">
        <f t="shared" si="1"/>
        <v>6060</v>
      </c>
      <c r="F115" s="14">
        <v>12</v>
      </c>
    </row>
    <row r="116" spans="1:6" ht="12.75">
      <c r="A116" s="2" t="s">
        <v>128</v>
      </c>
      <c r="B116" s="1" t="s">
        <v>94</v>
      </c>
      <c r="C116" s="91">
        <v>539</v>
      </c>
      <c r="D116" s="42"/>
      <c r="E116" s="23">
        <f t="shared" si="1"/>
        <v>0</v>
      </c>
      <c r="F116" s="14"/>
    </row>
    <row r="117" spans="1:6" ht="12.75">
      <c r="A117" s="2" t="s">
        <v>130</v>
      </c>
      <c r="B117" s="1" t="s">
        <v>96</v>
      </c>
      <c r="C117" s="91">
        <v>505</v>
      </c>
      <c r="D117" s="42"/>
      <c r="E117" s="23">
        <f t="shared" si="1"/>
        <v>6060</v>
      </c>
      <c r="F117" s="14">
        <v>12</v>
      </c>
    </row>
    <row r="118" spans="1:6" ht="12.75">
      <c r="A118" s="2" t="s">
        <v>131</v>
      </c>
      <c r="B118" s="1" t="s">
        <v>98</v>
      </c>
      <c r="C118" s="91">
        <v>528</v>
      </c>
      <c r="D118" s="42"/>
      <c r="E118" s="23">
        <f t="shared" si="1"/>
        <v>6336</v>
      </c>
      <c r="F118" s="14">
        <v>12</v>
      </c>
    </row>
    <row r="119" spans="1:6" ht="25.5">
      <c r="A119" s="2" t="s">
        <v>133</v>
      </c>
      <c r="B119" s="1" t="s">
        <v>100</v>
      </c>
      <c r="C119" s="91">
        <v>469</v>
      </c>
      <c r="D119" s="42"/>
      <c r="E119" s="23">
        <f t="shared" si="1"/>
        <v>5628</v>
      </c>
      <c r="F119" s="14">
        <v>12</v>
      </c>
    </row>
    <row r="120" spans="1:6" ht="25.5">
      <c r="A120" s="2" t="s">
        <v>135</v>
      </c>
      <c r="B120" s="1" t="s">
        <v>102</v>
      </c>
      <c r="C120" s="91">
        <v>485</v>
      </c>
      <c r="D120" s="42"/>
      <c r="E120" s="23">
        <f t="shared" si="1"/>
        <v>5820</v>
      </c>
      <c r="F120" s="14">
        <v>12</v>
      </c>
    </row>
    <row r="121" spans="1:6" ht="25.5">
      <c r="A121" s="2" t="s">
        <v>136</v>
      </c>
      <c r="B121" s="98" t="s">
        <v>509</v>
      </c>
      <c r="C121" s="91">
        <v>539</v>
      </c>
      <c r="D121" s="42"/>
      <c r="E121" s="23">
        <f t="shared" si="1"/>
        <v>6468</v>
      </c>
      <c r="F121" s="14">
        <v>12</v>
      </c>
    </row>
    <row r="122" spans="1:6" ht="25.5">
      <c r="A122" s="2" t="s">
        <v>138</v>
      </c>
      <c r="B122" s="98" t="s">
        <v>510</v>
      </c>
      <c r="C122" s="91">
        <v>539</v>
      </c>
      <c r="D122" s="42"/>
      <c r="E122" s="23"/>
      <c r="F122" s="14"/>
    </row>
    <row r="123" spans="1:6" ht="25.5">
      <c r="A123" s="2" t="s">
        <v>140</v>
      </c>
      <c r="B123" s="98" t="s">
        <v>511</v>
      </c>
      <c r="C123" s="91">
        <v>539</v>
      </c>
      <c r="D123" s="42"/>
      <c r="E123" s="23"/>
      <c r="F123" s="14"/>
    </row>
    <row r="124" spans="1:6" ht="25.5">
      <c r="A124" s="2" t="s">
        <v>142</v>
      </c>
      <c r="B124" s="98" t="s">
        <v>512</v>
      </c>
      <c r="C124" s="91">
        <v>242</v>
      </c>
      <c r="D124" s="42"/>
      <c r="E124" s="23"/>
      <c r="F124" s="14"/>
    </row>
    <row r="125" spans="1:6" ht="25.5">
      <c r="A125" s="2" t="s">
        <v>144</v>
      </c>
      <c r="B125" s="98" t="s">
        <v>513</v>
      </c>
      <c r="C125" s="91">
        <v>242</v>
      </c>
      <c r="D125" s="42"/>
      <c r="E125" s="23"/>
      <c r="F125" s="14"/>
    </row>
    <row r="126" spans="1:6" ht="25.5">
      <c r="A126" s="2" t="s">
        <v>146</v>
      </c>
      <c r="B126" s="1" t="s">
        <v>514</v>
      </c>
      <c r="C126" s="91">
        <v>242</v>
      </c>
      <c r="D126" s="42"/>
      <c r="E126" s="23">
        <f t="shared" si="1"/>
        <v>2904</v>
      </c>
      <c r="F126" s="14">
        <v>12</v>
      </c>
    </row>
    <row r="127" spans="1:6" ht="25.5">
      <c r="A127" s="2" t="s">
        <v>147</v>
      </c>
      <c r="B127" s="1" t="s">
        <v>515</v>
      </c>
      <c r="C127" s="91">
        <v>242</v>
      </c>
      <c r="D127" s="42"/>
      <c r="E127" s="23"/>
      <c r="F127" s="14"/>
    </row>
    <row r="128" spans="1:6" ht="12.75">
      <c r="A128" s="2" t="s">
        <v>149</v>
      </c>
      <c r="B128" s="1" t="s">
        <v>106</v>
      </c>
      <c r="C128" s="91">
        <v>505</v>
      </c>
      <c r="D128" s="42"/>
      <c r="E128" s="23">
        <f t="shared" si="1"/>
        <v>6060</v>
      </c>
      <c r="F128" s="14">
        <v>12</v>
      </c>
    </row>
    <row r="129" spans="1:6" ht="12.75">
      <c r="A129" s="2" t="s">
        <v>151</v>
      </c>
      <c r="B129" s="1" t="s">
        <v>108</v>
      </c>
      <c r="C129" s="91">
        <v>539</v>
      </c>
      <c r="D129" s="42"/>
      <c r="E129" s="23">
        <f t="shared" si="1"/>
        <v>6468</v>
      </c>
      <c r="F129" s="14">
        <v>12</v>
      </c>
    </row>
    <row r="130" spans="1:6" ht="12.75">
      <c r="A130" s="2" t="s">
        <v>152</v>
      </c>
      <c r="B130" s="1" t="s">
        <v>516</v>
      </c>
      <c r="C130" s="91">
        <v>539</v>
      </c>
      <c r="D130" s="42"/>
      <c r="E130" s="23">
        <f t="shared" si="1"/>
        <v>0</v>
      </c>
      <c r="F130" s="14"/>
    </row>
    <row r="131" spans="1:6" ht="12.75">
      <c r="A131" s="2" t="s">
        <v>154</v>
      </c>
      <c r="B131" s="1" t="s">
        <v>517</v>
      </c>
      <c r="C131" s="91">
        <v>539</v>
      </c>
      <c r="D131" s="42"/>
      <c r="E131" s="23"/>
      <c r="F131" s="14"/>
    </row>
    <row r="132" spans="1:6" ht="12.75">
      <c r="A132" s="2" t="s">
        <v>156</v>
      </c>
      <c r="B132" s="1" t="s">
        <v>518</v>
      </c>
      <c r="C132" s="91">
        <v>539</v>
      </c>
      <c r="D132" s="42"/>
      <c r="E132" s="23"/>
      <c r="F132" s="14"/>
    </row>
    <row r="133" spans="1:6" ht="12.75">
      <c r="A133" s="2" t="s">
        <v>158</v>
      </c>
      <c r="B133" s="1" t="s">
        <v>519</v>
      </c>
      <c r="C133" s="91">
        <v>539</v>
      </c>
      <c r="D133" s="42"/>
      <c r="E133" s="23"/>
      <c r="F133" s="14"/>
    </row>
    <row r="134" spans="1:6" ht="12.75">
      <c r="A134" s="2" t="s">
        <v>160</v>
      </c>
      <c r="B134" s="1" t="s">
        <v>111</v>
      </c>
      <c r="C134" s="91">
        <v>539</v>
      </c>
      <c r="D134" s="42"/>
      <c r="E134" s="23">
        <f t="shared" si="1"/>
        <v>0</v>
      </c>
      <c r="F134" s="14"/>
    </row>
    <row r="135" spans="1:6" ht="12.75">
      <c r="A135" s="2" t="s">
        <v>162</v>
      </c>
      <c r="B135" s="1" t="s">
        <v>113</v>
      </c>
      <c r="C135" s="91">
        <v>539</v>
      </c>
      <c r="D135" s="42"/>
      <c r="E135" s="23">
        <f t="shared" si="1"/>
        <v>0</v>
      </c>
      <c r="F135" s="14"/>
    </row>
    <row r="136" spans="1:6" ht="12.75">
      <c r="A136" s="2" t="s">
        <v>164</v>
      </c>
      <c r="B136" s="1" t="s">
        <v>115</v>
      </c>
      <c r="C136" s="91">
        <v>539</v>
      </c>
      <c r="D136" s="42"/>
      <c r="E136" s="23">
        <f t="shared" si="1"/>
        <v>0</v>
      </c>
      <c r="F136" s="14"/>
    </row>
    <row r="137" spans="1:6" ht="12.75">
      <c r="A137" s="2" t="s">
        <v>165</v>
      </c>
      <c r="B137" s="1" t="s">
        <v>117</v>
      </c>
      <c r="C137" s="91">
        <v>539</v>
      </c>
      <c r="D137" s="42"/>
      <c r="E137" s="23">
        <f t="shared" si="1"/>
        <v>0</v>
      </c>
      <c r="F137" s="14"/>
    </row>
    <row r="138" spans="1:6" ht="12.75">
      <c r="A138" s="2" t="s">
        <v>166</v>
      </c>
      <c r="B138" s="1" t="s">
        <v>119</v>
      </c>
      <c r="C138" s="91">
        <v>539</v>
      </c>
      <c r="D138" s="42"/>
      <c r="E138" s="23">
        <f t="shared" si="1"/>
        <v>0</v>
      </c>
      <c r="F138" s="14"/>
    </row>
    <row r="139" spans="1:6" ht="12.75">
      <c r="A139" s="2" t="s">
        <v>168</v>
      </c>
      <c r="B139" s="1" t="s">
        <v>121</v>
      </c>
      <c r="C139" s="91">
        <v>943</v>
      </c>
      <c r="D139" s="42"/>
      <c r="E139" s="23">
        <f t="shared" si="1"/>
        <v>0</v>
      </c>
      <c r="F139" s="14"/>
    </row>
    <row r="140" spans="1:6" ht="12.75">
      <c r="A140" s="2" t="s">
        <v>170</v>
      </c>
      <c r="B140" s="1" t="s">
        <v>123</v>
      </c>
      <c r="C140" s="91">
        <v>585</v>
      </c>
      <c r="D140" s="42"/>
      <c r="E140" s="23">
        <f t="shared" si="1"/>
        <v>7020</v>
      </c>
      <c r="F140" s="14">
        <v>12</v>
      </c>
    </row>
    <row r="141" spans="1:6" ht="12.75">
      <c r="A141" s="2" t="s">
        <v>172</v>
      </c>
      <c r="B141" s="1" t="s">
        <v>125</v>
      </c>
      <c r="C141" s="91">
        <v>606</v>
      </c>
      <c r="D141" s="42"/>
      <c r="E141" s="23">
        <f t="shared" si="1"/>
        <v>7272</v>
      </c>
      <c r="F141" s="14">
        <v>12</v>
      </c>
    </row>
    <row r="142" spans="1:6" ht="12.75">
      <c r="A142" s="2" t="s">
        <v>364</v>
      </c>
      <c r="B142" s="1" t="s">
        <v>127</v>
      </c>
      <c r="C142" s="91">
        <v>606</v>
      </c>
      <c r="D142" s="42"/>
      <c r="E142" s="23">
        <f t="shared" si="1"/>
        <v>7272</v>
      </c>
      <c r="F142" s="14">
        <v>12</v>
      </c>
    </row>
    <row r="143" spans="1:6" ht="12.75">
      <c r="A143" s="2" t="s">
        <v>365</v>
      </c>
      <c r="B143" s="1" t="s">
        <v>129</v>
      </c>
      <c r="C143" s="91">
        <v>606</v>
      </c>
      <c r="D143" s="42"/>
      <c r="E143" s="23">
        <f t="shared" si="1"/>
        <v>7272</v>
      </c>
      <c r="F143" s="14">
        <v>12</v>
      </c>
    </row>
    <row r="144" spans="1:6" ht="12.75">
      <c r="A144" s="2" t="s">
        <v>366</v>
      </c>
      <c r="B144" s="1" t="s">
        <v>520</v>
      </c>
      <c r="C144" s="91">
        <v>489</v>
      </c>
      <c r="D144" s="42"/>
      <c r="E144" s="23">
        <f t="shared" si="1"/>
        <v>5868</v>
      </c>
      <c r="F144" s="14">
        <v>12</v>
      </c>
    </row>
    <row r="145" spans="1:6" ht="12.75">
      <c r="A145" s="2" t="s">
        <v>367</v>
      </c>
      <c r="B145" s="1" t="s">
        <v>521</v>
      </c>
      <c r="C145" s="91">
        <v>489</v>
      </c>
      <c r="D145" s="42"/>
      <c r="E145" s="23"/>
      <c r="F145" s="14"/>
    </row>
    <row r="146" spans="1:6" ht="12.75">
      <c r="A146" s="2" t="s">
        <v>368</v>
      </c>
      <c r="B146" s="1" t="s">
        <v>522</v>
      </c>
      <c r="C146" s="91">
        <v>489</v>
      </c>
      <c r="D146" s="42"/>
      <c r="E146" s="23"/>
      <c r="F146" s="14"/>
    </row>
    <row r="147" spans="1:6" ht="12.75">
      <c r="A147" s="2" t="s">
        <v>369</v>
      </c>
      <c r="B147" s="1" t="s">
        <v>132</v>
      </c>
      <c r="C147" s="91">
        <v>585</v>
      </c>
      <c r="D147" s="42"/>
      <c r="E147" s="23">
        <f t="shared" si="1"/>
        <v>7020</v>
      </c>
      <c r="F147" s="14">
        <v>12</v>
      </c>
    </row>
    <row r="148" spans="1:6" ht="12.75">
      <c r="A148" s="2" t="s">
        <v>370</v>
      </c>
      <c r="B148" s="1" t="s">
        <v>134</v>
      </c>
      <c r="C148" s="91">
        <v>585</v>
      </c>
      <c r="D148" s="42"/>
      <c r="E148" s="23">
        <f t="shared" si="1"/>
        <v>7020</v>
      </c>
      <c r="F148" s="14">
        <v>12</v>
      </c>
    </row>
    <row r="149" spans="1:6" ht="12.75">
      <c r="A149" s="2" t="s">
        <v>371</v>
      </c>
      <c r="B149" s="1" t="s">
        <v>523</v>
      </c>
      <c r="C149" s="91">
        <v>580</v>
      </c>
      <c r="D149" s="42"/>
      <c r="E149" s="23">
        <f t="shared" si="1"/>
        <v>6960</v>
      </c>
      <c r="F149" s="14">
        <v>12</v>
      </c>
    </row>
    <row r="150" spans="1:6" ht="12.75">
      <c r="A150" s="2" t="s">
        <v>372</v>
      </c>
      <c r="B150" s="1" t="s">
        <v>524</v>
      </c>
      <c r="C150" s="91">
        <v>587</v>
      </c>
      <c r="D150" s="42"/>
      <c r="E150" s="23"/>
      <c r="F150" s="14"/>
    </row>
    <row r="151" spans="1:6" ht="12.75">
      <c r="A151" s="2" t="s">
        <v>373</v>
      </c>
      <c r="B151" s="1" t="s">
        <v>525</v>
      </c>
      <c r="C151" s="91">
        <v>587</v>
      </c>
      <c r="D151" s="42"/>
      <c r="E151" s="23"/>
      <c r="F151" s="14"/>
    </row>
    <row r="152" spans="1:6" ht="12.75">
      <c r="A152" s="2" t="s">
        <v>526</v>
      </c>
      <c r="B152" s="1" t="s">
        <v>527</v>
      </c>
      <c r="C152" s="91">
        <v>587</v>
      </c>
      <c r="D152" s="42"/>
      <c r="E152" s="23"/>
      <c r="F152" s="14"/>
    </row>
    <row r="153" spans="1:6" ht="12.75">
      <c r="A153" s="2" t="s">
        <v>528</v>
      </c>
      <c r="B153" s="1" t="s">
        <v>529</v>
      </c>
      <c r="C153" s="91">
        <v>587</v>
      </c>
      <c r="D153" s="42"/>
      <c r="E153" s="23"/>
      <c r="F153" s="14"/>
    </row>
    <row r="154" spans="1:6" ht="12.75">
      <c r="A154" s="2" t="s">
        <v>530</v>
      </c>
      <c r="B154" s="1" t="s">
        <v>531</v>
      </c>
      <c r="C154" s="91">
        <v>587</v>
      </c>
      <c r="D154" s="42"/>
      <c r="E154" s="23"/>
      <c r="F154" s="14"/>
    </row>
    <row r="155" spans="1:6" ht="12.75">
      <c r="A155" s="2" t="s">
        <v>532</v>
      </c>
      <c r="B155" s="1" t="s">
        <v>533</v>
      </c>
      <c r="C155" s="91">
        <v>587</v>
      </c>
      <c r="D155" s="42"/>
      <c r="E155" s="23"/>
      <c r="F155" s="14"/>
    </row>
    <row r="156" spans="1:6" ht="12.75">
      <c r="A156" s="2" t="s">
        <v>534</v>
      </c>
      <c r="B156" s="1" t="s">
        <v>535</v>
      </c>
      <c r="C156" s="91">
        <v>587</v>
      </c>
      <c r="D156" s="42"/>
      <c r="E156" s="23"/>
      <c r="F156" s="14"/>
    </row>
    <row r="157" spans="1:6" ht="12.75">
      <c r="A157" s="2" t="s">
        <v>536</v>
      </c>
      <c r="B157" s="1" t="s">
        <v>137</v>
      </c>
      <c r="C157" s="91">
        <v>606</v>
      </c>
      <c r="D157" s="42"/>
      <c r="E157" s="23">
        <f t="shared" si="1"/>
        <v>6666</v>
      </c>
      <c r="F157" s="14">
        <v>11</v>
      </c>
    </row>
    <row r="158" spans="1:6" ht="12.75">
      <c r="A158" s="2" t="s">
        <v>537</v>
      </c>
      <c r="B158" s="1" t="s">
        <v>139</v>
      </c>
      <c r="C158" s="91">
        <v>850</v>
      </c>
      <c r="D158" s="42"/>
      <c r="E158" s="23">
        <f t="shared" si="1"/>
        <v>10200</v>
      </c>
      <c r="F158" s="14">
        <v>12</v>
      </c>
    </row>
    <row r="159" spans="1:6" ht="12.75">
      <c r="A159" s="2" t="s">
        <v>538</v>
      </c>
      <c r="B159" s="1" t="s">
        <v>141</v>
      </c>
      <c r="C159" s="91">
        <v>850</v>
      </c>
      <c r="D159" s="42"/>
      <c r="E159" s="23">
        <f t="shared" si="1"/>
        <v>0</v>
      </c>
      <c r="F159" s="14"/>
    </row>
    <row r="160" spans="1:6" ht="12.75">
      <c r="A160" s="2" t="s">
        <v>539</v>
      </c>
      <c r="B160" s="1" t="s">
        <v>143</v>
      </c>
      <c r="C160" s="91">
        <v>850</v>
      </c>
      <c r="D160" s="42"/>
      <c r="E160" s="23">
        <f t="shared" si="1"/>
        <v>10200</v>
      </c>
      <c r="F160" s="14">
        <v>12</v>
      </c>
    </row>
    <row r="161" spans="1:6" ht="12.75">
      <c r="A161" s="2" t="s">
        <v>540</v>
      </c>
      <c r="B161" s="1" t="s">
        <v>145</v>
      </c>
      <c r="C161" s="91">
        <v>850</v>
      </c>
      <c r="D161" s="42"/>
      <c r="E161" s="23">
        <f t="shared" si="1"/>
        <v>10200</v>
      </c>
      <c r="F161" s="14">
        <v>12</v>
      </c>
    </row>
    <row r="162" spans="1:6" ht="25.5">
      <c r="A162" s="2" t="s">
        <v>541</v>
      </c>
      <c r="B162" s="1" t="s">
        <v>542</v>
      </c>
      <c r="C162" s="91">
        <v>850</v>
      </c>
      <c r="D162" s="42"/>
      <c r="E162" s="23">
        <f t="shared" si="1"/>
        <v>10200</v>
      </c>
      <c r="F162" s="14">
        <v>12</v>
      </c>
    </row>
    <row r="163" spans="1:6" ht="25.5">
      <c r="A163" s="2" t="s">
        <v>543</v>
      </c>
      <c r="B163" s="1" t="s">
        <v>544</v>
      </c>
      <c r="C163" s="91">
        <v>850</v>
      </c>
      <c r="D163" s="42"/>
      <c r="E163" s="23"/>
      <c r="F163" s="14"/>
    </row>
    <row r="164" spans="1:6" ht="25.5">
      <c r="A164" s="2" t="s">
        <v>545</v>
      </c>
      <c r="B164" s="1" t="s">
        <v>546</v>
      </c>
      <c r="C164" s="91">
        <v>850</v>
      </c>
      <c r="D164" s="42"/>
      <c r="E164" s="23"/>
      <c r="F164" s="14"/>
    </row>
    <row r="165" spans="1:6" ht="12.75">
      <c r="A165" s="2" t="s">
        <v>547</v>
      </c>
      <c r="B165" s="1" t="s">
        <v>148</v>
      </c>
      <c r="C165" s="91">
        <v>850</v>
      </c>
      <c r="D165" s="42"/>
      <c r="E165" s="23">
        <f t="shared" si="1"/>
        <v>10200</v>
      </c>
      <c r="F165" s="14">
        <v>12</v>
      </c>
    </row>
    <row r="166" spans="1:6" ht="12.75">
      <c r="A166" s="2" t="s">
        <v>548</v>
      </c>
      <c r="B166" s="1" t="s">
        <v>150</v>
      </c>
      <c r="C166" s="91">
        <v>850</v>
      </c>
      <c r="D166" s="42"/>
      <c r="E166" s="23">
        <f t="shared" si="1"/>
        <v>10200</v>
      </c>
      <c r="F166" s="14">
        <v>12</v>
      </c>
    </row>
    <row r="167" spans="1:6" ht="25.5">
      <c r="A167" s="2" t="s">
        <v>549</v>
      </c>
      <c r="B167" s="98" t="s">
        <v>550</v>
      </c>
      <c r="C167" s="91">
        <v>850</v>
      </c>
      <c r="D167" s="42"/>
      <c r="E167" s="23">
        <f t="shared" si="1"/>
        <v>10200</v>
      </c>
      <c r="F167" s="14">
        <v>12</v>
      </c>
    </row>
    <row r="168" spans="1:6" ht="12.75">
      <c r="A168" s="2" t="s">
        <v>551</v>
      </c>
      <c r="B168" s="98" t="s">
        <v>552</v>
      </c>
      <c r="C168" s="91">
        <v>850</v>
      </c>
      <c r="D168" s="42"/>
      <c r="E168" s="23"/>
      <c r="F168" s="14"/>
    </row>
    <row r="169" spans="1:6" ht="12.75">
      <c r="A169" s="2" t="s">
        <v>553</v>
      </c>
      <c r="B169" s="98" t="s">
        <v>554</v>
      </c>
      <c r="C169" s="91">
        <v>850</v>
      </c>
      <c r="D169" s="42"/>
      <c r="E169" s="23"/>
      <c r="F169" s="14"/>
    </row>
    <row r="170" spans="1:6" ht="12.75">
      <c r="A170" s="2" t="s">
        <v>555</v>
      </c>
      <c r="B170" s="98" t="s">
        <v>557</v>
      </c>
      <c r="C170" s="91">
        <v>850</v>
      </c>
      <c r="D170" s="42"/>
      <c r="E170" s="23"/>
      <c r="F170" s="14"/>
    </row>
    <row r="171" spans="1:6" ht="12.75">
      <c r="A171" s="2" t="s">
        <v>556</v>
      </c>
      <c r="B171" s="98" t="s">
        <v>558</v>
      </c>
      <c r="C171" s="91">
        <v>850</v>
      </c>
      <c r="D171" s="42"/>
      <c r="E171" s="23"/>
      <c r="F171" s="14"/>
    </row>
    <row r="172" spans="1:6" ht="12.75">
      <c r="A172" s="2" t="s">
        <v>559</v>
      </c>
      <c r="B172" s="98" t="s">
        <v>560</v>
      </c>
      <c r="C172" s="91">
        <v>850</v>
      </c>
      <c r="D172" s="42"/>
      <c r="E172" s="23"/>
      <c r="F172" s="14"/>
    </row>
    <row r="173" spans="1:6" ht="12.75">
      <c r="A173" s="2" t="s">
        <v>561</v>
      </c>
      <c r="B173" s="98" t="s">
        <v>562</v>
      </c>
      <c r="C173" s="91">
        <v>850</v>
      </c>
      <c r="D173" s="42"/>
      <c r="E173" s="23"/>
      <c r="F173" s="14"/>
    </row>
    <row r="174" spans="1:6" ht="12.75">
      <c r="A174" s="2" t="s">
        <v>563</v>
      </c>
      <c r="B174" s="1" t="s">
        <v>564</v>
      </c>
      <c r="C174" s="91">
        <v>850</v>
      </c>
      <c r="D174" s="42"/>
      <c r="E174" s="23"/>
      <c r="F174" s="14"/>
    </row>
    <row r="175" spans="1:6" ht="12.75">
      <c r="A175" s="2" t="s">
        <v>565</v>
      </c>
      <c r="B175" s="1" t="s">
        <v>153</v>
      </c>
      <c r="C175" s="91">
        <v>606</v>
      </c>
      <c r="D175" s="42"/>
      <c r="E175" s="23">
        <f t="shared" si="1"/>
        <v>0</v>
      </c>
      <c r="F175" s="14"/>
    </row>
    <row r="176" spans="1:6" ht="12.75">
      <c r="A176" s="2" t="s">
        <v>566</v>
      </c>
      <c r="B176" s="99" t="s">
        <v>155</v>
      </c>
      <c r="C176" s="91">
        <v>850</v>
      </c>
      <c r="D176" s="42"/>
      <c r="E176" s="23">
        <f t="shared" si="1"/>
        <v>0</v>
      </c>
      <c r="F176" s="14"/>
    </row>
    <row r="177" spans="1:6" ht="12.75">
      <c r="A177" s="2" t="s">
        <v>567</v>
      </c>
      <c r="B177" s="98" t="s">
        <v>157</v>
      </c>
      <c r="C177" s="91">
        <v>850</v>
      </c>
      <c r="D177" s="42"/>
      <c r="E177" s="23">
        <f t="shared" si="1"/>
        <v>10200</v>
      </c>
      <c r="F177" s="14">
        <v>12</v>
      </c>
    </row>
    <row r="178" spans="1:6" ht="12.75">
      <c r="A178" s="2" t="s">
        <v>568</v>
      </c>
      <c r="B178" s="98" t="s">
        <v>159</v>
      </c>
      <c r="C178" s="91">
        <v>1145</v>
      </c>
      <c r="D178" s="42"/>
      <c r="E178" s="23">
        <f t="shared" si="1"/>
        <v>13740</v>
      </c>
      <c r="F178" s="14">
        <v>12</v>
      </c>
    </row>
    <row r="179" spans="1:6" ht="12.75">
      <c r="A179" s="2" t="s">
        <v>569</v>
      </c>
      <c r="B179" s="98" t="s">
        <v>161</v>
      </c>
      <c r="C179" s="91">
        <v>539</v>
      </c>
      <c r="D179" s="42"/>
      <c r="E179" s="23">
        <f t="shared" si="1"/>
        <v>6468</v>
      </c>
      <c r="F179" s="14">
        <v>12</v>
      </c>
    </row>
    <row r="180" spans="1:6" ht="12.75">
      <c r="A180" s="2" t="s">
        <v>570</v>
      </c>
      <c r="B180" s="98" t="s">
        <v>163</v>
      </c>
      <c r="C180" s="91">
        <v>539</v>
      </c>
      <c r="D180" s="42"/>
      <c r="E180" s="23">
        <f t="shared" si="1"/>
        <v>6468</v>
      </c>
      <c r="F180" s="14">
        <v>12</v>
      </c>
    </row>
    <row r="181" spans="1:6" ht="12.75">
      <c r="A181" s="2" t="s">
        <v>571</v>
      </c>
      <c r="B181" s="98" t="s">
        <v>572</v>
      </c>
      <c r="C181" s="91">
        <v>808</v>
      </c>
      <c r="D181" s="42"/>
      <c r="E181" s="23">
        <f t="shared" si="1"/>
        <v>9696</v>
      </c>
      <c r="F181" s="14">
        <v>12</v>
      </c>
    </row>
    <row r="182" spans="1:6" ht="12.75">
      <c r="A182" s="2" t="s">
        <v>573</v>
      </c>
      <c r="B182" s="98" t="s">
        <v>574</v>
      </c>
      <c r="C182" s="91">
        <v>808</v>
      </c>
      <c r="D182" s="42"/>
      <c r="E182" s="23"/>
      <c r="F182" s="14"/>
    </row>
    <row r="183" spans="1:6" ht="12.75">
      <c r="A183" s="2" t="s">
        <v>575</v>
      </c>
      <c r="B183" s="98" t="s">
        <v>576</v>
      </c>
      <c r="C183" s="91">
        <v>808</v>
      </c>
      <c r="D183" s="42"/>
      <c r="E183" s="23">
        <f t="shared" si="1"/>
        <v>0</v>
      </c>
      <c r="F183" s="14"/>
    </row>
    <row r="184" spans="1:6" ht="12.75">
      <c r="A184" s="2" t="s">
        <v>577</v>
      </c>
      <c r="B184" s="98" t="s">
        <v>578</v>
      </c>
      <c r="C184" s="91">
        <v>808</v>
      </c>
      <c r="D184" s="42"/>
      <c r="E184" s="23">
        <f t="shared" si="1"/>
        <v>0</v>
      </c>
      <c r="F184" s="14"/>
    </row>
    <row r="185" spans="1:6" ht="12.75">
      <c r="A185" s="2" t="s">
        <v>579</v>
      </c>
      <c r="B185" s="98" t="s">
        <v>580</v>
      </c>
      <c r="C185" s="91">
        <v>808</v>
      </c>
      <c r="D185" s="42"/>
      <c r="E185" s="23">
        <f t="shared" si="1"/>
        <v>0</v>
      </c>
      <c r="F185" s="14"/>
    </row>
    <row r="186" spans="1:6" ht="12.75">
      <c r="A186" s="2" t="s">
        <v>581</v>
      </c>
      <c r="B186" s="98" t="s">
        <v>582</v>
      </c>
      <c r="C186" s="91">
        <v>808</v>
      </c>
      <c r="D186" s="42"/>
      <c r="E186" s="23">
        <f t="shared" si="1"/>
        <v>0</v>
      </c>
      <c r="F186" s="14"/>
    </row>
    <row r="187" spans="1:6" ht="12.75">
      <c r="A187" s="2" t="s">
        <v>583</v>
      </c>
      <c r="B187" s="98" t="s">
        <v>584</v>
      </c>
      <c r="C187" s="91">
        <v>808</v>
      </c>
      <c r="D187" s="42"/>
      <c r="E187" s="23">
        <f t="shared" si="1"/>
        <v>0</v>
      </c>
      <c r="F187" s="14"/>
    </row>
    <row r="188" spans="1:6" ht="12.75">
      <c r="A188" s="2" t="s">
        <v>585</v>
      </c>
      <c r="B188" s="98" t="s">
        <v>586</v>
      </c>
      <c r="C188" s="91">
        <v>808</v>
      </c>
      <c r="D188" s="42"/>
      <c r="E188" s="23">
        <f t="shared" si="1"/>
        <v>0</v>
      </c>
      <c r="F188" s="14"/>
    </row>
    <row r="189" spans="1:6" ht="12.75">
      <c r="A189" s="2" t="s">
        <v>587</v>
      </c>
      <c r="B189" s="98" t="s">
        <v>588</v>
      </c>
      <c r="C189" s="91">
        <v>539</v>
      </c>
      <c r="D189" s="42"/>
      <c r="E189" s="23">
        <f t="shared" si="1"/>
        <v>0</v>
      </c>
      <c r="F189" s="14"/>
    </row>
    <row r="190" spans="1:6" ht="12.75">
      <c r="A190" s="2" t="s">
        <v>589</v>
      </c>
      <c r="B190" s="1" t="s">
        <v>167</v>
      </c>
      <c r="C190" s="91">
        <v>1078</v>
      </c>
      <c r="D190" s="42"/>
      <c r="E190" s="23">
        <f t="shared" si="1"/>
        <v>0</v>
      </c>
      <c r="F190" s="14"/>
    </row>
    <row r="191" spans="1:6" ht="12.75">
      <c r="A191" s="2" t="s">
        <v>590</v>
      </c>
      <c r="B191" s="1" t="s">
        <v>169</v>
      </c>
      <c r="C191" s="91">
        <v>404</v>
      </c>
      <c r="D191" s="42"/>
      <c r="E191" s="23">
        <f t="shared" si="1"/>
        <v>4848</v>
      </c>
      <c r="F191" s="14">
        <v>12</v>
      </c>
    </row>
    <row r="192" spans="1:6" ht="12.75">
      <c r="A192" s="2" t="s">
        <v>591</v>
      </c>
      <c r="B192" s="1" t="s">
        <v>171</v>
      </c>
      <c r="C192" s="91">
        <v>606</v>
      </c>
      <c r="D192" s="42"/>
      <c r="E192" s="23">
        <f t="shared" si="1"/>
        <v>7272</v>
      </c>
      <c r="F192" s="14">
        <v>12</v>
      </c>
    </row>
    <row r="193" spans="1:6" ht="12.75">
      <c r="A193" s="2" t="s">
        <v>592</v>
      </c>
      <c r="B193" s="1" t="s">
        <v>173</v>
      </c>
      <c r="C193" s="91">
        <v>850</v>
      </c>
      <c r="D193" s="42"/>
      <c r="E193" s="23">
        <f t="shared" si="1"/>
        <v>9350</v>
      </c>
      <c r="F193" s="14">
        <v>11</v>
      </c>
    </row>
    <row r="194" spans="1:6" ht="12.75">
      <c r="A194" s="2" t="s">
        <v>593</v>
      </c>
      <c r="B194" s="98" t="s">
        <v>595</v>
      </c>
      <c r="C194" s="91">
        <v>900</v>
      </c>
      <c r="D194" s="42"/>
      <c r="E194" s="97"/>
      <c r="F194" s="47"/>
    </row>
    <row r="195" spans="1:6" ht="12.75">
      <c r="A195" s="2" t="s">
        <v>596</v>
      </c>
      <c r="B195" s="98" t="s">
        <v>594</v>
      </c>
      <c r="C195" s="91">
        <v>200</v>
      </c>
      <c r="D195" s="42"/>
      <c r="E195" s="97"/>
      <c r="F195" s="47"/>
    </row>
    <row r="196" spans="1:6" ht="12.75">
      <c r="A196" s="2" t="s">
        <v>597</v>
      </c>
      <c r="B196" s="98" t="s">
        <v>598</v>
      </c>
      <c r="C196" s="91">
        <v>200</v>
      </c>
      <c r="D196" s="42"/>
      <c r="E196" s="97"/>
      <c r="F196" s="47"/>
    </row>
    <row r="197" spans="1:6" ht="12.75">
      <c r="A197" s="2" t="s">
        <v>600</v>
      </c>
      <c r="B197" s="98" t="s">
        <v>599</v>
      </c>
      <c r="C197" s="91">
        <v>300</v>
      </c>
      <c r="D197" s="42"/>
      <c r="E197" s="97"/>
      <c r="F197" s="47"/>
    </row>
    <row r="198" spans="1:4" ht="12.75">
      <c r="A198" s="5"/>
      <c r="B198" s="6" t="s">
        <v>601</v>
      </c>
      <c r="C198" s="93"/>
      <c r="D198" s="8"/>
    </row>
    <row r="199" spans="1:4" ht="12.75">
      <c r="A199" s="2" t="s">
        <v>602</v>
      </c>
      <c r="B199" s="1" t="s">
        <v>174</v>
      </c>
      <c r="C199" s="91">
        <v>606</v>
      </c>
      <c r="D199" s="42"/>
    </row>
    <row r="200" spans="1:4" ht="25.5">
      <c r="A200" s="2" t="s">
        <v>603</v>
      </c>
      <c r="B200" s="1" t="s">
        <v>175</v>
      </c>
      <c r="C200" s="91">
        <v>606</v>
      </c>
      <c r="D200" s="42"/>
    </row>
    <row r="201" spans="1:4" ht="25.5">
      <c r="A201" s="2" t="s">
        <v>604</v>
      </c>
      <c r="B201" s="1" t="s">
        <v>176</v>
      </c>
      <c r="C201" s="91">
        <v>606</v>
      </c>
      <c r="D201" s="42"/>
    </row>
    <row r="202" spans="1:4" ht="25.5">
      <c r="A202" s="2" t="s">
        <v>605</v>
      </c>
      <c r="B202" s="1" t="s">
        <v>177</v>
      </c>
      <c r="C202" s="91">
        <v>606</v>
      </c>
      <c r="D202" s="42"/>
    </row>
    <row r="203" spans="1:4" ht="25.5">
      <c r="A203" s="2" t="s">
        <v>606</v>
      </c>
      <c r="B203" s="1" t="s">
        <v>178</v>
      </c>
      <c r="C203" s="91">
        <v>606</v>
      </c>
      <c r="D203" s="42"/>
    </row>
    <row r="204" spans="1:4" ht="12.75">
      <c r="A204" s="2" t="s">
        <v>607</v>
      </c>
      <c r="B204" s="1" t="s">
        <v>179</v>
      </c>
      <c r="C204" s="91">
        <v>606</v>
      </c>
      <c r="D204" s="42"/>
    </row>
    <row r="205" spans="1:4" ht="12.75">
      <c r="A205" s="2" t="s">
        <v>608</v>
      </c>
      <c r="B205" s="1" t="s">
        <v>180</v>
      </c>
      <c r="C205" s="91">
        <v>606</v>
      </c>
      <c r="D205" s="42"/>
    </row>
    <row r="206" spans="1:4" ht="12.75">
      <c r="A206" s="2" t="s">
        <v>609</v>
      </c>
      <c r="B206" s="1" t="s">
        <v>181</v>
      </c>
      <c r="C206" s="91">
        <v>606</v>
      </c>
      <c r="D206" s="42"/>
    </row>
    <row r="207" spans="1:4" ht="12.75">
      <c r="A207" s="2" t="s">
        <v>610</v>
      </c>
      <c r="B207" s="1" t="s">
        <v>182</v>
      </c>
      <c r="C207" s="91">
        <v>606</v>
      </c>
      <c r="D207" s="42"/>
    </row>
    <row r="208" spans="1:4" ht="13.5" thickBot="1">
      <c r="A208" s="2" t="s">
        <v>611</v>
      </c>
      <c r="B208" s="4" t="s">
        <v>183</v>
      </c>
      <c r="C208" s="94">
        <v>606</v>
      </c>
      <c r="D208" s="44"/>
    </row>
    <row r="209" spans="1:4" ht="13.5" thickBot="1">
      <c r="A209" s="2" t="s">
        <v>612</v>
      </c>
      <c r="B209" s="4" t="s">
        <v>613</v>
      </c>
      <c r="C209" s="94">
        <v>606</v>
      </c>
      <c r="D209" s="44"/>
    </row>
    <row r="210" ht="20.25" customHeight="1"/>
    <row r="211" spans="2:8" ht="25.5" customHeight="1">
      <c r="B211" s="100" t="s">
        <v>335</v>
      </c>
      <c r="C211" s="100"/>
      <c r="D211" s="100"/>
      <c r="E211" s="100"/>
      <c r="F211" s="100"/>
      <c r="G211" s="100"/>
      <c r="H211" s="100"/>
    </row>
  </sheetData>
  <sheetProtection/>
  <mergeCells count="17">
    <mergeCell ref="E1:F1"/>
    <mergeCell ref="A67:A68"/>
    <mergeCell ref="B67:B68"/>
    <mergeCell ref="C67:C68"/>
    <mergeCell ref="D67:D68"/>
    <mergeCell ref="B1:B2"/>
    <mergeCell ref="D1:D2"/>
    <mergeCell ref="A62:A64"/>
    <mergeCell ref="B211:H211"/>
    <mergeCell ref="A16:A38"/>
    <mergeCell ref="A59:A61"/>
    <mergeCell ref="C59:C61"/>
    <mergeCell ref="D59:D61"/>
    <mergeCell ref="A90:A92"/>
    <mergeCell ref="C90:C92"/>
    <mergeCell ref="D90:D92"/>
    <mergeCell ref="C62:C64"/>
  </mergeCells>
  <printOptions/>
  <pageMargins left="0.75" right="0.33" top="0.44" bottom="0.41" header="0.22" footer="0.17"/>
  <pageSetup horizontalDpi="600" verticalDpi="600" orientation="portrait" paperSize="9" r:id="rId1"/>
  <headerFooter alignWithMargins="0">
    <oddHeader>&amp;LSPITALUL JUDETEAN BRAILA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="130" zoomScaleNormal="130" zoomScaleSheetLayoutView="130" zoomScalePageLayoutView="0" workbookViewId="0" topLeftCell="A1">
      <selection activeCell="E1" sqref="E1:E2"/>
    </sheetView>
  </sheetViews>
  <sheetFormatPr defaultColWidth="9.140625" defaultRowHeight="12.75"/>
  <cols>
    <col min="1" max="1" width="5.28125" style="0" customWidth="1"/>
    <col min="2" max="2" width="10.28125" style="56" customWidth="1"/>
    <col min="3" max="3" width="43.8515625" style="0" customWidth="1"/>
    <col min="4" max="4" width="11.57421875" style="20" customWidth="1"/>
    <col min="5" max="5" width="12.28125" style="0" customWidth="1"/>
    <col min="6" max="6" width="9.7109375" style="0" hidden="1" customWidth="1"/>
    <col min="7" max="7" width="11.140625" style="20" hidden="1" customWidth="1"/>
  </cols>
  <sheetData>
    <row r="1" spans="1:7" ht="50.25" customHeight="1">
      <c r="A1" s="7" t="s">
        <v>0</v>
      </c>
      <c r="B1" s="121" t="s">
        <v>189</v>
      </c>
      <c r="C1" s="123" t="s">
        <v>190</v>
      </c>
      <c r="D1" s="25" t="s">
        <v>191</v>
      </c>
      <c r="E1" s="125" t="s">
        <v>4</v>
      </c>
      <c r="F1" s="119" t="s">
        <v>185</v>
      </c>
      <c r="G1" s="120"/>
    </row>
    <row r="2" spans="1:7" ht="13.5" thickBot="1">
      <c r="A2" s="16" t="s">
        <v>188</v>
      </c>
      <c r="B2" s="122"/>
      <c r="C2" s="124"/>
      <c r="D2" s="17" t="s">
        <v>3</v>
      </c>
      <c r="E2" s="106"/>
      <c r="F2" s="23"/>
      <c r="G2" s="28"/>
    </row>
    <row r="3" spans="1:7" ht="13.5" thickBot="1">
      <c r="A3" s="19"/>
      <c r="B3" s="48"/>
      <c r="C3" s="21" t="s">
        <v>192</v>
      </c>
      <c r="D3" s="17"/>
      <c r="E3" s="42"/>
      <c r="F3" s="24" t="s">
        <v>333</v>
      </c>
      <c r="G3" s="29" t="s">
        <v>334</v>
      </c>
    </row>
    <row r="4" spans="1:7" s="34" customFormat="1" ht="57.75" customHeight="1">
      <c r="A4" s="30" t="s">
        <v>193</v>
      </c>
      <c r="B4" s="49" t="s">
        <v>194</v>
      </c>
      <c r="C4" s="31" t="s">
        <v>338</v>
      </c>
      <c r="D4" s="41">
        <v>14.62</v>
      </c>
      <c r="E4" s="43"/>
      <c r="F4" s="32">
        <v>114</v>
      </c>
      <c r="G4" s="33">
        <f>D4*F4</f>
        <v>1666.6799999999998</v>
      </c>
    </row>
    <row r="5" spans="1:7" s="34" customFormat="1" ht="12.75">
      <c r="A5" s="18" t="s">
        <v>195</v>
      </c>
      <c r="B5" s="50" t="s">
        <v>196</v>
      </c>
      <c r="C5" s="35" t="s">
        <v>197</v>
      </c>
      <c r="D5" s="41">
        <v>7.58</v>
      </c>
      <c r="E5" s="43"/>
      <c r="F5" s="32">
        <v>99</v>
      </c>
      <c r="G5" s="33">
        <f>D5*F5</f>
        <v>750.42</v>
      </c>
    </row>
    <row r="6" spans="1:7" s="34" customFormat="1" ht="12.75">
      <c r="A6" s="18" t="s">
        <v>198</v>
      </c>
      <c r="B6" s="50" t="s">
        <v>199</v>
      </c>
      <c r="C6" s="35" t="s">
        <v>200</v>
      </c>
      <c r="D6" s="41">
        <v>24.29</v>
      </c>
      <c r="E6" s="43"/>
      <c r="F6" s="32">
        <v>99</v>
      </c>
      <c r="G6" s="33">
        <f>D6*F6</f>
        <v>2404.71</v>
      </c>
    </row>
    <row r="7" spans="1:7" s="34" customFormat="1" ht="12.75">
      <c r="A7" s="18" t="s">
        <v>201</v>
      </c>
      <c r="B7" s="50" t="s">
        <v>202</v>
      </c>
      <c r="C7" s="35" t="s">
        <v>203</v>
      </c>
      <c r="D7" s="41">
        <v>2.74</v>
      </c>
      <c r="E7" s="43"/>
      <c r="F7" s="32">
        <v>99</v>
      </c>
      <c r="G7" s="33">
        <f>D7*F7</f>
        <v>271.26000000000005</v>
      </c>
    </row>
    <row r="8" spans="1:7" s="34" customFormat="1" ht="25.5">
      <c r="A8" s="18" t="s">
        <v>12</v>
      </c>
      <c r="B8" s="50" t="s">
        <v>204</v>
      </c>
      <c r="C8" s="35" t="s">
        <v>339</v>
      </c>
      <c r="D8" s="41">
        <v>9.84</v>
      </c>
      <c r="E8" s="43"/>
      <c r="F8" s="32">
        <v>99</v>
      </c>
      <c r="G8" s="33">
        <f>D8*F8</f>
        <v>974.16</v>
      </c>
    </row>
    <row r="9" spans="1:7" s="34" customFormat="1" ht="12.75">
      <c r="A9" s="18" t="s">
        <v>14</v>
      </c>
      <c r="B9" s="50" t="s">
        <v>205</v>
      </c>
      <c r="C9" s="35" t="s">
        <v>340</v>
      </c>
      <c r="D9" s="41">
        <v>10.28</v>
      </c>
      <c r="E9" s="43"/>
      <c r="F9" s="32"/>
      <c r="G9" s="33"/>
    </row>
    <row r="10" spans="1:7" s="34" customFormat="1" ht="12.75">
      <c r="A10" s="18" t="s">
        <v>16</v>
      </c>
      <c r="B10" s="50" t="s">
        <v>206</v>
      </c>
      <c r="C10" s="35" t="s">
        <v>341</v>
      </c>
      <c r="D10" s="41">
        <v>10.16</v>
      </c>
      <c r="E10" s="43"/>
      <c r="F10" s="32">
        <v>99</v>
      </c>
      <c r="G10" s="33">
        <f>D10*F10</f>
        <v>1005.84</v>
      </c>
    </row>
    <row r="11" spans="1:7" s="34" customFormat="1" ht="25.5">
      <c r="A11" s="18" t="s">
        <v>17</v>
      </c>
      <c r="B11" s="50" t="s">
        <v>207</v>
      </c>
      <c r="C11" s="35" t="s">
        <v>342</v>
      </c>
      <c r="D11" s="41">
        <v>15.32</v>
      </c>
      <c r="E11" s="43"/>
      <c r="F11" s="32">
        <v>99</v>
      </c>
      <c r="G11" s="33">
        <f>D11*F11</f>
        <v>1516.68</v>
      </c>
    </row>
    <row r="12" spans="1:7" s="34" customFormat="1" ht="12.75">
      <c r="A12" s="18" t="s">
        <v>18</v>
      </c>
      <c r="B12" s="50" t="s">
        <v>208</v>
      </c>
      <c r="C12" s="35" t="s">
        <v>343</v>
      </c>
      <c r="D12" s="41">
        <v>15.51</v>
      </c>
      <c r="E12" s="43"/>
      <c r="F12" s="32">
        <v>99</v>
      </c>
      <c r="G12" s="33">
        <f>D12*F12</f>
        <v>1535.49</v>
      </c>
    </row>
    <row r="13" spans="1:7" s="34" customFormat="1" ht="12.75">
      <c r="A13" s="18" t="s">
        <v>19</v>
      </c>
      <c r="B13" s="50" t="s">
        <v>209</v>
      </c>
      <c r="C13" s="35" t="s">
        <v>344</v>
      </c>
      <c r="D13" s="41">
        <v>14.28</v>
      </c>
      <c r="E13" s="43"/>
      <c r="F13" s="32">
        <v>99</v>
      </c>
      <c r="G13" s="33">
        <f>D13*F13</f>
        <v>1413.72</v>
      </c>
    </row>
    <row r="14" spans="1:7" s="34" customFormat="1" ht="12.75">
      <c r="A14" s="36"/>
      <c r="B14" s="51"/>
      <c r="C14" s="37" t="s">
        <v>210</v>
      </c>
      <c r="D14" s="41"/>
      <c r="E14" s="43"/>
      <c r="F14" s="32"/>
      <c r="G14" s="33"/>
    </row>
    <row r="15" spans="1:7" s="34" customFormat="1" ht="14.25" customHeight="1">
      <c r="A15" s="18" t="s">
        <v>20</v>
      </c>
      <c r="B15" s="50" t="s">
        <v>211</v>
      </c>
      <c r="C15" s="35" t="s">
        <v>345</v>
      </c>
      <c r="D15" s="41">
        <v>7.65</v>
      </c>
      <c r="E15" s="43"/>
      <c r="F15" s="32">
        <v>99</v>
      </c>
      <c r="G15" s="33">
        <f aca="true" t="shared" si="0" ref="G15:G47">D15*F15</f>
        <v>757.35</v>
      </c>
    </row>
    <row r="16" spans="1:7" s="34" customFormat="1" ht="14.25" customHeight="1">
      <c r="A16" s="18" t="s">
        <v>21</v>
      </c>
      <c r="B16" s="50" t="s">
        <v>212</v>
      </c>
      <c r="C16" s="35" t="s">
        <v>213</v>
      </c>
      <c r="D16" s="41">
        <v>16.52</v>
      </c>
      <c r="E16" s="43"/>
      <c r="F16" s="32">
        <v>99</v>
      </c>
      <c r="G16" s="33">
        <f t="shared" si="0"/>
        <v>1635.48</v>
      </c>
    </row>
    <row r="17" spans="1:7" s="34" customFormat="1" ht="14.25" customHeight="1">
      <c r="A17" s="18" t="s">
        <v>22</v>
      </c>
      <c r="B17" s="50" t="s">
        <v>214</v>
      </c>
      <c r="C17" s="35" t="s">
        <v>346</v>
      </c>
      <c r="D17" s="41">
        <v>40</v>
      </c>
      <c r="E17" s="43"/>
      <c r="F17" s="32"/>
      <c r="G17" s="33"/>
    </row>
    <row r="18" spans="1:7" s="34" customFormat="1" ht="14.25" customHeight="1">
      <c r="A18" s="18" t="s">
        <v>23</v>
      </c>
      <c r="B18" s="50" t="s">
        <v>215</v>
      </c>
      <c r="C18" s="35" t="s">
        <v>347</v>
      </c>
      <c r="D18" s="41">
        <v>6.11</v>
      </c>
      <c r="E18" s="43"/>
      <c r="F18" s="32">
        <v>99</v>
      </c>
      <c r="G18" s="33">
        <f t="shared" si="0"/>
        <v>604.89</v>
      </c>
    </row>
    <row r="19" spans="1:7" s="34" customFormat="1" ht="14.25" customHeight="1">
      <c r="A19" s="18" t="s">
        <v>24</v>
      </c>
      <c r="B19" s="50" t="s">
        <v>216</v>
      </c>
      <c r="C19" s="35" t="s">
        <v>348</v>
      </c>
      <c r="D19" s="41">
        <v>6.11</v>
      </c>
      <c r="E19" s="43"/>
      <c r="F19" s="32">
        <v>99</v>
      </c>
      <c r="G19" s="33">
        <f t="shared" si="0"/>
        <v>604.89</v>
      </c>
    </row>
    <row r="20" spans="1:7" s="34" customFormat="1" ht="24.75" customHeight="1">
      <c r="A20" s="18" t="s">
        <v>25</v>
      </c>
      <c r="B20" s="50" t="s">
        <v>217</v>
      </c>
      <c r="C20" s="35" t="s">
        <v>336</v>
      </c>
      <c r="D20" s="41">
        <v>6.18</v>
      </c>
      <c r="E20" s="43"/>
      <c r="F20" s="32">
        <v>99</v>
      </c>
      <c r="G20" s="33">
        <f t="shared" si="0"/>
        <v>611.8199999999999</v>
      </c>
    </row>
    <row r="21" spans="1:7" s="34" customFormat="1" ht="14.25" customHeight="1">
      <c r="A21" s="18" t="s">
        <v>26</v>
      </c>
      <c r="B21" s="50" t="s">
        <v>218</v>
      </c>
      <c r="C21" s="35" t="s">
        <v>349</v>
      </c>
      <c r="D21" s="41">
        <v>6.37</v>
      </c>
      <c r="E21" s="43"/>
      <c r="F21" s="32">
        <v>99</v>
      </c>
      <c r="G21" s="33">
        <f t="shared" si="0"/>
        <v>630.63</v>
      </c>
    </row>
    <row r="22" spans="1:7" s="34" customFormat="1" ht="14.25" customHeight="1">
      <c r="A22" s="18" t="s">
        <v>28</v>
      </c>
      <c r="B22" s="50" t="s">
        <v>219</v>
      </c>
      <c r="C22" s="35" t="s">
        <v>350</v>
      </c>
      <c r="D22" s="41">
        <v>6.37</v>
      </c>
      <c r="E22" s="43"/>
      <c r="F22" s="32">
        <v>99</v>
      </c>
      <c r="G22" s="33">
        <f t="shared" si="0"/>
        <v>630.63</v>
      </c>
    </row>
    <row r="23" spans="1:7" s="34" customFormat="1" ht="14.25" customHeight="1">
      <c r="A23" s="18" t="s">
        <v>29</v>
      </c>
      <c r="B23" s="50" t="s">
        <v>220</v>
      </c>
      <c r="C23" s="35" t="s">
        <v>351</v>
      </c>
      <c r="D23" s="41">
        <v>5.99</v>
      </c>
      <c r="E23" s="43"/>
      <c r="F23" s="32">
        <v>99</v>
      </c>
      <c r="G23" s="33">
        <f t="shared" si="0"/>
        <v>593.01</v>
      </c>
    </row>
    <row r="24" spans="1:7" s="34" customFormat="1" ht="14.25" customHeight="1">
      <c r="A24" s="18" t="s">
        <v>30</v>
      </c>
      <c r="B24" s="50" t="s">
        <v>221</v>
      </c>
      <c r="C24" s="35" t="s">
        <v>222</v>
      </c>
      <c r="D24" s="41">
        <v>5.99</v>
      </c>
      <c r="E24" s="43"/>
      <c r="F24" s="32">
        <v>99</v>
      </c>
      <c r="G24" s="33">
        <f t="shared" si="0"/>
        <v>593.01</v>
      </c>
    </row>
    <row r="25" spans="1:7" s="34" customFormat="1" ht="14.25" customHeight="1">
      <c r="A25" s="18" t="s">
        <v>31</v>
      </c>
      <c r="B25" s="50" t="s">
        <v>223</v>
      </c>
      <c r="C25" s="35" t="s">
        <v>224</v>
      </c>
      <c r="D25" s="41">
        <v>8.55</v>
      </c>
      <c r="E25" s="43"/>
      <c r="F25" s="32">
        <v>99</v>
      </c>
      <c r="G25" s="33">
        <f t="shared" si="0"/>
        <v>846.45</v>
      </c>
    </row>
    <row r="26" spans="1:7" s="34" customFormat="1" ht="14.25" customHeight="1">
      <c r="A26" s="18" t="s">
        <v>33</v>
      </c>
      <c r="B26" s="50" t="s">
        <v>225</v>
      </c>
      <c r="C26" s="35" t="s">
        <v>226</v>
      </c>
      <c r="D26" s="41">
        <v>8.02</v>
      </c>
      <c r="E26" s="43"/>
      <c r="F26" s="32">
        <v>99</v>
      </c>
      <c r="G26" s="33">
        <f t="shared" si="0"/>
        <v>793.9799999999999</v>
      </c>
    </row>
    <row r="27" spans="1:7" s="34" customFormat="1" ht="14.25" customHeight="1">
      <c r="A27" s="18" t="s">
        <v>35</v>
      </c>
      <c r="B27" s="50" t="s">
        <v>227</v>
      </c>
      <c r="C27" s="35" t="s">
        <v>228</v>
      </c>
      <c r="D27" s="41">
        <v>7.35</v>
      </c>
      <c r="E27" s="43"/>
      <c r="F27" s="32">
        <v>99</v>
      </c>
      <c r="G27" s="33">
        <f t="shared" si="0"/>
        <v>727.65</v>
      </c>
    </row>
    <row r="28" spans="1:7" s="34" customFormat="1" ht="14.25" customHeight="1">
      <c r="A28" s="18" t="s">
        <v>39</v>
      </c>
      <c r="B28" s="50" t="s">
        <v>229</v>
      </c>
      <c r="C28" s="35" t="s">
        <v>352</v>
      </c>
      <c r="D28" s="41">
        <v>6.11</v>
      </c>
      <c r="E28" s="43"/>
      <c r="F28" s="32">
        <v>99</v>
      </c>
      <c r="G28" s="33">
        <f t="shared" si="0"/>
        <v>604.89</v>
      </c>
    </row>
    <row r="29" spans="1:7" s="34" customFormat="1" ht="14.25" customHeight="1">
      <c r="A29" s="18" t="s">
        <v>41</v>
      </c>
      <c r="B29" s="50" t="s">
        <v>230</v>
      </c>
      <c r="C29" s="35" t="s">
        <v>353</v>
      </c>
      <c r="D29" s="41">
        <v>6.08</v>
      </c>
      <c r="E29" s="43"/>
      <c r="F29" s="32">
        <v>99</v>
      </c>
      <c r="G29" s="33">
        <f t="shared" si="0"/>
        <v>601.92</v>
      </c>
    </row>
    <row r="30" spans="1:7" s="34" customFormat="1" ht="14.25" customHeight="1">
      <c r="A30" s="18" t="s">
        <v>44</v>
      </c>
      <c r="B30" s="50" t="s">
        <v>231</v>
      </c>
      <c r="C30" s="35" t="s">
        <v>354</v>
      </c>
      <c r="D30" s="41">
        <v>12.61</v>
      </c>
      <c r="E30" s="43"/>
      <c r="F30" s="32"/>
      <c r="G30" s="33"/>
    </row>
    <row r="31" spans="1:7" s="34" customFormat="1" ht="14.25" customHeight="1">
      <c r="A31" s="18" t="s">
        <v>46</v>
      </c>
      <c r="B31" s="50" t="s">
        <v>232</v>
      </c>
      <c r="C31" s="35" t="s">
        <v>355</v>
      </c>
      <c r="D31" s="41">
        <v>8.34</v>
      </c>
      <c r="E31" s="43"/>
      <c r="F31" s="32">
        <v>99</v>
      </c>
      <c r="G31" s="33">
        <f t="shared" si="0"/>
        <v>825.66</v>
      </c>
    </row>
    <row r="32" spans="1:7" s="34" customFormat="1" ht="14.25" customHeight="1">
      <c r="A32" s="18" t="s">
        <v>233</v>
      </c>
      <c r="B32" s="50" t="s">
        <v>234</v>
      </c>
      <c r="C32" s="35" t="s">
        <v>356</v>
      </c>
      <c r="D32" s="41">
        <v>8.13</v>
      </c>
      <c r="E32" s="43"/>
      <c r="F32" s="32">
        <v>99</v>
      </c>
      <c r="G32" s="33">
        <f t="shared" si="0"/>
        <v>804.8700000000001</v>
      </c>
    </row>
    <row r="33" spans="1:7" s="34" customFormat="1" ht="14.25" customHeight="1">
      <c r="A33" s="18" t="s">
        <v>49</v>
      </c>
      <c r="B33" s="50" t="s">
        <v>235</v>
      </c>
      <c r="C33" s="35" t="s">
        <v>357</v>
      </c>
      <c r="D33" s="41">
        <v>10.44</v>
      </c>
      <c r="E33" s="43"/>
      <c r="F33" s="32"/>
      <c r="G33" s="33"/>
    </row>
    <row r="34" spans="1:7" s="34" customFormat="1" ht="14.25" customHeight="1">
      <c r="A34" s="18" t="s">
        <v>51</v>
      </c>
      <c r="B34" s="50" t="s">
        <v>236</v>
      </c>
      <c r="C34" s="35" t="s">
        <v>358</v>
      </c>
      <c r="D34" s="41">
        <v>11.96</v>
      </c>
      <c r="E34" s="43"/>
      <c r="F34" s="32"/>
      <c r="G34" s="33"/>
    </row>
    <row r="35" spans="1:7" s="34" customFormat="1" ht="14.25" customHeight="1">
      <c r="A35" s="18" t="s">
        <v>52</v>
      </c>
      <c r="B35" s="50" t="s">
        <v>237</v>
      </c>
      <c r="C35" s="35" t="s">
        <v>359</v>
      </c>
      <c r="D35" s="41">
        <v>5.6</v>
      </c>
      <c r="E35" s="43"/>
      <c r="F35" s="32">
        <v>99</v>
      </c>
      <c r="G35" s="33">
        <f t="shared" si="0"/>
        <v>554.4</v>
      </c>
    </row>
    <row r="36" spans="1:7" s="34" customFormat="1" ht="14.25" customHeight="1">
      <c r="A36" s="18" t="s">
        <v>53</v>
      </c>
      <c r="B36" s="50" t="s">
        <v>238</v>
      </c>
      <c r="C36" s="35" t="s">
        <v>360</v>
      </c>
      <c r="D36" s="41">
        <v>8.22</v>
      </c>
      <c r="E36" s="43"/>
      <c r="F36" s="32">
        <v>99</v>
      </c>
      <c r="G36" s="33">
        <f t="shared" si="0"/>
        <v>813.7800000000001</v>
      </c>
    </row>
    <row r="37" spans="1:7" s="34" customFormat="1" ht="14.25" customHeight="1">
      <c r="A37" s="18" t="s">
        <v>54</v>
      </c>
      <c r="B37" s="50" t="s">
        <v>239</v>
      </c>
      <c r="C37" s="35" t="s">
        <v>361</v>
      </c>
      <c r="D37" s="41">
        <v>5.84</v>
      </c>
      <c r="E37" s="43"/>
      <c r="F37" s="32">
        <v>99</v>
      </c>
      <c r="G37" s="33">
        <f t="shared" si="0"/>
        <v>578.16</v>
      </c>
    </row>
    <row r="38" spans="1:7" s="34" customFormat="1" ht="14.25" customHeight="1">
      <c r="A38" s="18" t="s">
        <v>56</v>
      </c>
      <c r="B38" s="50" t="s">
        <v>240</v>
      </c>
      <c r="C38" s="35" t="s">
        <v>362</v>
      </c>
      <c r="D38" s="41">
        <v>7.41</v>
      </c>
      <c r="E38" s="43"/>
      <c r="F38" s="32">
        <v>99</v>
      </c>
      <c r="G38" s="33">
        <f t="shared" si="0"/>
        <v>733.59</v>
      </c>
    </row>
    <row r="39" spans="1:7" s="34" customFormat="1" ht="14.25" customHeight="1">
      <c r="A39" s="18" t="s">
        <v>58</v>
      </c>
      <c r="B39" s="57" t="s">
        <v>337</v>
      </c>
      <c r="C39" s="35" t="s">
        <v>363</v>
      </c>
      <c r="D39" s="41">
        <v>30</v>
      </c>
      <c r="E39" s="43"/>
      <c r="F39" s="32"/>
      <c r="G39" s="33"/>
    </row>
    <row r="40" spans="1:7" s="34" customFormat="1" ht="14.25" customHeight="1">
      <c r="A40" s="18" t="s">
        <v>59</v>
      </c>
      <c r="B40" s="50" t="s">
        <v>241</v>
      </c>
      <c r="C40" s="35" t="s">
        <v>242</v>
      </c>
      <c r="D40" s="41">
        <v>13</v>
      </c>
      <c r="E40" s="43"/>
      <c r="F40" s="32"/>
      <c r="G40" s="33"/>
    </row>
    <row r="41" spans="1:7" s="34" customFormat="1" ht="12.75">
      <c r="A41" s="18" t="s">
        <v>60</v>
      </c>
      <c r="B41" s="59" t="s">
        <v>243</v>
      </c>
      <c r="C41" s="35" t="s">
        <v>374</v>
      </c>
      <c r="D41" s="41">
        <v>9.75</v>
      </c>
      <c r="E41" s="43"/>
      <c r="F41" s="32">
        <v>99</v>
      </c>
      <c r="G41" s="33">
        <f t="shared" si="0"/>
        <v>965.25</v>
      </c>
    </row>
    <row r="42" spans="1:7" s="34" customFormat="1" ht="15" customHeight="1">
      <c r="A42" s="18" t="s">
        <v>63</v>
      </c>
      <c r="B42" s="50" t="s">
        <v>244</v>
      </c>
      <c r="C42" s="35" t="s">
        <v>375</v>
      </c>
      <c r="D42" s="41">
        <v>7.24</v>
      </c>
      <c r="E42" s="43"/>
      <c r="F42" s="32"/>
      <c r="G42" s="33"/>
    </row>
    <row r="43" spans="1:7" s="34" customFormat="1" ht="15" customHeight="1">
      <c r="A43" s="18" t="s">
        <v>65</v>
      </c>
      <c r="B43" s="50" t="s">
        <v>245</v>
      </c>
      <c r="C43" s="35" t="s">
        <v>246</v>
      </c>
      <c r="D43" s="41">
        <v>28.7</v>
      </c>
      <c r="E43" s="43"/>
      <c r="F43" s="32">
        <v>99</v>
      </c>
      <c r="G43" s="33">
        <f t="shared" si="0"/>
        <v>2841.2999999999997</v>
      </c>
    </row>
    <row r="44" spans="1:7" s="34" customFormat="1" ht="27.75" customHeight="1">
      <c r="A44" s="18" t="s">
        <v>67</v>
      </c>
      <c r="B44" s="50" t="s">
        <v>376</v>
      </c>
      <c r="C44" s="35" t="s">
        <v>377</v>
      </c>
      <c r="D44" s="41">
        <v>45</v>
      </c>
      <c r="E44" s="43"/>
      <c r="F44" s="32"/>
      <c r="G44" s="33"/>
    </row>
    <row r="45" spans="1:7" s="34" customFormat="1" ht="15" customHeight="1">
      <c r="A45" s="18" t="s">
        <v>69</v>
      </c>
      <c r="B45" s="57" t="s">
        <v>380</v>
      </c>
      <c r="C45" s="35" t="s">
        <v>378</v>
      </c>
      <c r="D45" s="41">
        <v>14</v>
      </c>
      <c r="E45" s="43"/>
      <c r="F45" s="32"/>
      <c r="G45" s="33"/>
    </row>
    <row r="46" spans="1:7" s="34" customFormat="1" ht="15" customHeight="1">
      <c r="A46" s="18" t="s">
        <v>72</v>
      </c>
      <c r="B46" s="57" t="s">
        <v>379</v>
      </c>
      <c r="C46" s="35" t="s">
        <v>247</v>
      </c>
      <c r="D46" s="41">
        <v>7.24</v>
      </c>
      <c r="E46" s="43"/>
      <c r="F46" s="32">
        <v>99</v>
      </c>
      <c r="G46" s="33">
        <f t="shared" si="0"/>
        <v>716.76</v>
      </c>
    </row>
    <row r="47" spans="1:7" s="34" customFormat="1" ht="15" customHeight="1">
      <c r="A47" s="18" t="s">
        <v>74</v>
      </c>
      <c r="B47" s="57" t="s">
        <v>381</v>
      </c>
      <c r="C47" s="35" t="s">
        <v>248</v>
      </c>
      <c r="D47" s="41">
        <v>10.78</v>
      </c>
      <c r="E47" s="43"/>
      <c r="F47" s="32">
        <v>99</v>
      </c>
      <c r="G47" s="33">
        <f t="shared" si="0"/>
        <v>1067.22</v>
      </c>
    </row>
    <row r="48" spans="1:7" s="34" customFormat="1" ht="15" customHeight="1">
      <c r="A48" s="18" t="s">
        <v>254</v>
      </c>
      <c r="B48" s="57" t="s">
        <v>382</v>
      </c>
      <c r="C48" s="35" t="s">
        <v>383</v>
      </c>
      <c r="D48" s="41">
        <v>35</v>
      </c>
      <c r="E48" s="43"/>
      <c r="F48" s="32"/>
      <c r="G48" s="33"/>
    </row>
    <row r="49" spans="1:7" s="34" customFormat="1" ht="15" customHeight="1">
      <c r="A49" s="18" t="s">
        <v>77</v>
      </c>
      <c r="B49" s="57" t="s">
        <v>384</v>
      </c>
      <c r="C49" s="35" t="s">
        <v>385</v>
      </c>
      <c r="D49" s="41">
        <v>38</v>
      </c>
      <c r="E49" s="43"/>
      <c r="F49" s="32"/>
      <c r="G49" s="33"/>
    </row>
    <row r="50" spans="1:7" s="34" customFormat="1" ht="15" customHeight="1">
      <c r="A50" s="18" t="s">
        <v>79</v>
      </c>
      <c r="B50" s="57" t="s">
        <v>386</v>
      </c>
      <c r="C50" s="35" t="s">
        <v>387</v>
      </c>
      <c r="D50" s="41">
        <v>15</v>
      </c>
      <c r="E50" s="43"/>
      <c r="F50" s="32"/>
      <c r="G50" s="33"/>
    </row>
    <row r="51" spans="1:7" s="34" customFormat="1" ht="15" customHeight="1">
      <c r="A51" s="18" t="s">
        <v>81</v>
      </c>
      <c r="B51" s="57" t="s">
        <v>388</v>
      </c>
      <c r="C51" s="35" t="s">
        <v>389</v>
      </c>
      <c r="D51" s="41">
        <v>15</v>
      </c>
      <c r="E51" s="43"/>
      <c r="F51" s="32"/>
      <c r="G51" s="33"/>
    </row>
    <row r="52" spans="1:7" s="34" customFormat="1" ht="15" customHeight="1">
      <c r="A52" s="18" t="s">
        <v>83</v>
      </c>
      <c r="B52" s="57" t="s">
        <v>390</v>
      </c>
      <c r="C52" s="35" t="s">
        <v>391</v>
      </c>
      <c r="D52" s="41">
        <v>10</v>
      </c>
      <c r="E52" s="43"/>
      <c r="F52" s="32"/>
      <c r="G52" s="33"/>
    </row>
    <row r="53" spans="1:7" s="34" customFormat="1" ht="15" customHeight="1">
      <c r="A53" s="18" t="s">
        <v>84</v>
      </c>
      <c r="B53" s="57" t="s">
        <v>392</v>
      </c>
      <c r="C53" s="35" t="s">
        <v>393</v>
      </c>
      <c r="D53" s="41">
        <v>23.56</v>
      </c>
      <c r="E53" s="43"/>
      <c r="F53" s="32"/>
      <c r="G53" s="33"/>
    </row>
    <row r="54" spans="1:7" s="34" customFormat="1" ht="15" customHeight="1">
      <c r="A54" s="18" t="s">
        <v>85</v>
      </c>
      <c r="B54" s="57" t="s">
        <v>394</v>
      </c>
      <c r="C54" s="35" t="s">
        <v>395</v>
      </c>
      <c r="D54" s="41">
        <v>38</v>
      </c>
      <c r="E54" s="43"/>
      <c r="F54" s="32"/>
      <c r="G54" s="33"/>
    </row>
    <row r="55" spans="1:7" s="34" customFormat="1" ht="15" customHeight="1">
      <c r="A55" s="18" t="s">
        <v>87</v>
      </c>
      <c r="B55" s="57" t="s">
        <v>396</v>
      </c>
      <c r="C55" s="35" t="s">
        <v>397</v>
      </c>
      <c r="D55" s="41">
        <v>48</v>
      </c>
      <c r="E55" s="43"/>
      <c r="F55" s="32"/>
      <c r="G55" s="33"/>
    </row>
    <row r="56" spans="1:7" s="34" customFormat="1" ht="12.75">
      <c r="A56" s="38"/>
      <c r="B56" s="52"/>
      <c r="C56" s="37" t="s">
        <v>249</v>
      </c>
      <c r="D56" s="41"/>
      <c r="E56" s="43"/>
      <c r="F56" s="32"/>
      <c r="G56" s="33"/>
    </row>
    <row r="57" spans="1:7" s="34" customFormat="1" ht="15.75" customHeight="1">
      <c r="A57" s="18" t="s">
        <v>89</v>
      </c>
      <c r="B57" s="50" t="s">
        <v>250</v>
      </c>
      <c r="C57" s="35" t="s">
        <v>398</v>
      </c>
      <c r="D57" s="41">
        <v>21.39</v>
      </c>
      <c r="E57" s="43"/>
      <c r="F57" s="32">
        <v>99</v>
      </c>
      <c r="G57" s="33">
        <f aca="true" t="shared" si="1" ref="G57:G84">D57*F57</f>
        <v>2117.61</v>
      </c>
    </row>
    <row r="58" spans="1:7" s="34" customFormat="1" ht="15.75" customHeight="1">
      <c r="A58" s="18" t="s">
        <v>91</v>
      </c>
      <c r="B58" s="50" t="s">
        <v>251</v>
      </c>
      <c r="C58" s="35" t="s">
        <v>399</v>
      </c>
      <c r="D58" s="41">
        <v>21.74</v>
      </c>
      <c r="E58" s="43"/>
      <c r="F58" s="32">
        <v>99</v>
      </c>
      <c r="G58" s="33">
        <f t="shared" si="1"/>
        <v>2152.2599999999998</v>
      </c>
    </row>
    <row r="59" spans="1:7" s="34" customFormat="1" ht="15.75" customHeight="1">
      <c r="A59" s="18" t="s">
        <v>93</v>
      </c>
      <c r="B59" s="50" t="s">
        <v>252</v>
      </c>
      <c r="C59" s="35" t="s">
        <v>253</v>
      </c>
      <c r="D59" s="41">
        <v>47.5</v>
      </c>
      <c r="E59" s="43"/>
      <c r="F59" s="32"/>
      <c r="G59" s="33"/>
    </row>
    <row r="60" spans="1:7" s="34" customFormat="1" ht="15.75" customHeight="1">
      <c r="A60" s="18" t="s">
        <v>95</v>
      </c>
      <c r="B60" s="50" t="s">
        <v>255</v>
      </c>
      <c r="C60" s="35" t="s">
        <v>256</v>
      </c>
      <c r="D60" s="41">
        <v>30.04</v>
      </c>
      <c r="E60" s="43"/>
      <c r="F60" s="32">
        <v>99</v>
      </c>
      <c r="G60" s="33">
        <f t="shared" si="1"/>
        <v>2973.96</v>
      </c>
    </row>
    <row r="61" spans="1:7" s="34" customFormat="1" ht="15.75" customHeight="1">
      <c r="A61" s="18" t="s">
        <v>97</v>
      </c>
      <c r="B61" s="50" t="s">
        <v>257</v>
      </c>
      <c r="C61" s="35" t="s">
        <v>258</v>
      </c>
      <c r="D61" s="41">
        <v>30.04</v>
      </c>
      <c r="E61" s="43"/>
      <c r="F61" s="32">
        <v>99</v>
      </c>
      <c r="G61" s="33">
        <f t="shared" si="1"/>
        <v>2973.96</v>
      </c>
    </row>
    <row r="62" spans="1:7" s="34" customFormat="1" ht="15.75" customHeight="1">
      <c r="A62" s="18" t="s">
        <v>99</v>
      </c>
      <c r="B62" s="50" t="s">
        <v>259</v>
      </c>
      <c r="C62" s="35" t="s">
        <v>260</v>
      </c>
      <c r="D62" s="41">
        <v>35.14</v>
      </c>
      <c r="E62" s="43"/>
      <c r="F62" s="32">
        <v>99</v>
      </c>
      <c r="G62" s="33">
        <f t="shared" si="1"/>
        <v>3478.86</v>
      </c>
    </row>
    <row r="63" spans="1:7" s="34" customFormat="1" ht="15.75" customHeight="1">
      <c r="A63" s="18" t="s">
        <v>101</v>
      </c>
      <c r="B63" s="50" t="s">
        <v>261</v>
      </c>
      <c r="C63" s="35" t="s">
        <v>262</v>
      </c>
      <c r="D63" s="41">
        <v>39.27</v>
      </c>
      <c r="E63" s="43"/>
      <c r="F63" s="32">
        <v>99</v>
      </c>
      <c r="G63" s="33">
        <f t="shared" si="1"/>
        <v>3887.7300000000005</v>
      </c>
    </row>
    <row r="64" spans="1:7" s="34" customFormat="1" ht="15.75" customHeight="1">
      <c r="A64" s="18" t="s">
        <v>103</v>
      </c>
      <c r="B64" s="50" t="s">
        <v>263</v>
      </c>
      <c r="C64" s="35" t="s">
        <v>264</v>
      </c>
      <c r="D64" s="41">
        <v>31.07</v>
      </c>
      <c r="E64" s="43"/>
      <c r="F64" s="32"/>
      <c r="G64" s="33"/>
    </row>
    <row r="65" spans="1:7" s="34" customFormat="1" ht="15.75" customHeight="1">
      <c r="A65" s="18" t="s">
        <v>104</v>
      </c>
      <c r="B65" s="50" t="s">
        <v>265</v>
      </c>
      <c r="C65" s="35" t="s">
        <v>266</v>
      </c>
      <c r="D65" s="41">
        <v>33.02</v>
      </c>
      <c r="E65" s="43"/>
      <c r="F65" s="32">
        <v>99</v>
      </c>
      <c r="G65" s="33">
        <f t="shared" si="1"/>
        <v>3268.9800000000005</v>
      </c>
    </row>
    <row r="66" spans="1:7" s="34" customFormat="1" ht="15.75" customHeight="1">
      <c r="A66" s="18" t="s">
        <v>105</v>
      </c>
      <c r="B66" s="50" t="s">
        <v>267</v>
      </c>
      <c r="C66" s="35" t="s">
        <v>268</v>
      </c>
      <c r="D66" s="41">
        <v>31.92</v>
      </c>
      <c r="E66" s="43"/>
      <c r="F66" s="32">
        <v>99</v>
      </c>
      <c r="G66" s="33">
        <f t="shared" si="1"/>
        <v>3160.0800000000004</v>
      </c>
    </row>
    <row r="67" spans="1:7" s="34" customFormat="1" ht="15.75" customHeight="1">
      <c r="A67" s="18" t="s">
        <v>107</v>
      </c>
      <c r="B67" s="50" t="s">
        <v>269</v>
      </c>
      <c r="C67" s="35" t="s">
        <v>270</v>
      </c>
      <c r="D67" s="41">
        <v>44.21</v>
      </c>
      <c r="E67" s="43"/>
      <c r="F67" s="32">
        <v>99</v>
      </c>
      <c r="G67" s="33">
        <f t="shared" si="1"/>
        <v>4376.79</v>
      </c>
    </row>
    <row r="68" spans="1:7" s="34" customFormat="1" ht="15.75" customHeight="1">
      <c r="A68" s="18" t="s">
        <v>109</v>
      </c>
      <c r="B68" s="50" t="s">
        <v>271</v>
      </c>
      <c r="C68" s="35" t="s">
        <v>400</v>
      </c>
      <c r="D68" s="41">
        <v>35.22</v>
      </c>
      <c r="E68" s="43"/>
      <c r="F68" s="32">
        <v>99</v>
      </c>
      <c r="G68" s="33">
        <f t="shared" si="1"/>
        <v>3486.7799999999997</v>
      </c>
    </row>
    <row r="69" spans="1:7" s="34" customFormat="1" ht="15.75" customHeight="1">
      <c r="A69" s="18" t="s">
        <v>110</v>
      </c>
      <c r="B69" s="50" t="s">
        <v>272</v>
      </c>
      <c r="C69" s="35" t="s">
        <v>401</v>
      </c>
      <c r="D69" s="41" t="s">
        <v>273</v>
      </c>
      <c r="E69" s="43"/>
      <c r="F69" s="32">
        <v>99</v>
      </c>
      <c r="G69" s="33">
        <f t="shared" si="1"/>
        <v>6425.1</v>
      </c>
    </row>
    <row r="70" spans="1:7" s="34" customFormat="1" ht="15.75" customHeight="1">
      <c r="A70" s="18" t="s">
        <v>112</v>
      </c>
      <c r="B70" s="50" t="s">
        <v>274</v>
      </c>
      <c r="C70" s="35" t="s">
        <v>402</v>
      </c>
      <c r="D70" s="41">
        <v>41.98</v>
      </c>
      <c r="E70" s="43"/>
      <c r="F70" s="32">
        <v>99</v>
      </c>
      <c r="G70" s="33">
        <f t="shared" si="1"/>
        <v>4156.0199999999995</v>
      </c>
    </row>
    <row r="71" spans="1:7" s="34" customFormat="1" ht="15.75" customHeight="1">
      <c r="A71" s="18" t="s">
        <v>114</v>
      </c>
      <c r="B71" s="50" t="s">
        <v>275</v>
      </c>
      <c r="C71" s="35" t="s">
        <v>276</v>
      </c>
      <c r="D71" s="41">
        <v>12.98</v>
      </c>
      <c r="E71" s="43"/>
      <c r="F71" s="32">
        <v>99</v>
      </c>
      <c r="G71" s="33">
        <f t="shared" si="1"/>
        <v>1285.02</v>
      </c>
    </row>
    <row r="72" spans="1:7" s="34" customFormat="1" ht="15.75" customHeight="1">
      <c r="A72" s="18" t="s">
        <v>116</v>
      </c>
      <c r="B72" s="50" t="s">
        <v>277</v>
      </c>
      <c r="C72" s="35" t="s">
        <v>403</v>
      </c>
      <c r="D72" s="41">
        <v>6.68</v>
      </c>
      <c r="E72" s="43"/>
      <c r="F72" s="32">
        <v>99</v>
      </c>
      <c r="G72" s="33">
        <f t="shared" si="1"/>
        <v>661.3199999999999</v>
      </c>
    </row>
    <row r="73" spans="1:7" s="34" customFormat="1" ht="15.75" customHeight="1">
      <c r="A73" s="18" t="s">
        <v>118</v>
      </c>
      <c r="B73" s="50" t="s">
        <v>278</v>
      </c>
      <c r="C73" s="35" t="s">
        <v>279</v>
      </c>
      <c r="D73" s="41">
        <v>14.7</v>
      </c>
      <c r="E73" s="43"/>
      <c r="F73" s="32">
        <v>99</v>
      </c>
      <c r="G73" s="33">
        <f t="shared" si="1"/>
        <v>1455.3</v>
      </c>
    </row>
    <row r="74" spans="1:7" s="34" customFormat="1" ht="15.75" customHeight="1">
      <c r="A74" s="18" t="s">
        <v>120</v>
      </c>
      <c r="B74" s="50" t="s">
        <v>280</v>
      </c>
      <c r="C74" s="35" t="s">
        <v>281</v>
      </c>
      <c r="D74" s="41">
        <v>43.48</v>
      </c>
      <c r="E74" s="43"/>
      <c r="F74" s="32">
        <v>99</v>
      </c>
      <c r="G74" s="33">
        <f t="shared" si="1"/>
        <v>4304.5199999999995</v>
      </c>
    </row>
    <row r="75" spans="1:7" s="34" customFormat="1" ht="15.75" customHeight="1">
      <c r="A75" s="18" t="s">
        <v>122</v>
      </c>
      <c r="B75" s="50" t="s">
        <v>282</v>
      </c>
      <c r="C75" s="35" t="s">
        <v>283</v>
      </c>
      <c r="D75" s="41">
        <v>14.14</v>
      </c>
      <c r="E75" s="43"/>
      <c r="F75" s="32">
        <v>99</v>
      </c>
      <c r="G75" s="33">
        <f t="shared" si="1"/>
        <v>1399.8600000000001</v>
      </c>
    </row>
    <row r="76" spans="1:7" s="34" customFormat="1" ht="15.75" customHeight="1">
      <c r="A76" s="18" t="s">
        <v>124</v>
      </c>
      <c r="B76" s="50" t="s">
        <v>284</v>
      </c>
      <c r="C76" s="35" t="s">
        <v>285</v>
      </c>
      <c r="D76" s="41">
        <v>14.14</v>
      </c>
      <c r="E76" s="43"/>
      <c r="F76" s="32">
        <v>99</v>
      </c>
      <c r="G76" s="33">
        <f t="shared" si="1"/>
        <v>1399.8600000000001</v>
      </c>
    </row>
    <row r="77" spans="1:7" s="34" customFormat="1" ht="15.75" customHeight="1">
      <c r="A77" s="18" t="s">
        <v>126</v>
      </c>
      <c r="B77" s="50" t="s">
        <v>286</v>
      </c>
      <c r="C77" s="35" t="s">
        <v>287</v>
      </c>
      <c r="D77" s="41">
        <v>19.27</v>
      </c>
      <c r="E77" s="43"/>
      <c r="F77" s="32">
        <v>99</v>
      </c>
      <c r="G77" s="33">
        <f t="shared" si="1"/>
        <v>1907.73</v>
      </c>
    </row>
    <row r="78" spans="1:7" s="34" customFormat="1" ht="15.75" customHeight="1">
      <c r="A78" s="18" t="s">
        <v>128</v>
      </c>
      <c r="B78" s="50" t="s">
        <v>288</v>
      </c>
      <c r="C78" s="35" t="s">
        <v>289</v>
      </c>
      <c r="D78" s="41">
        <v>19.27</v>
      </c>
      <c r="E78" s="43"/>
      <c r="F78" s="32">
        <v>99</v>
      </c>
      <c r="G78" s="33">
        <f t="shared" si="1"/>
        <v>1907.73</v>
      </c>
    </row>
    <row r="79" spans="1:7" s="34" customFormat="1" ht="15.75" customHeight="1">
      <c r="A79" s="18" t="s">
        <v>130</v>
      </c>
      <c r="B79" s="50" t="s">
        <v>290</v>
      </c>
      <c r="C79" s="35" t="s">
        <v>291</v>
      </c>
      <c r="D79" s="41">
        <v>19.7</v>
      </c>
      <c r="E79" s="43"/>
      <c r="F79" s="32">
        <v>99</v>
      </c>
      <c r="G79" s="33">
        <f t="shared" si="1"/>
        <v>1950.3</v>
      </c>
    </row>
    <row r="80" spans="1:7" s="34" customFormat="1" ht="15.75" customHeight="1">
      <c r="A80" s="18" t="s">
        <v>131</v>
      </c>
      <c r="B80" s="50" t="s">
        <v>292</v>
      </c>
      <c r="C80" s="35" t="s">
        <v>293</v>
      </c>
      <c r="D80" s="41">
        <v>18.02</v>
      </c>
      <c r="E80" s="43"/>
      <c r="F80" s="32"/>
      <c r="G80" s="33"/>
    </row>
    <row r="81" spans="1:7" s="34" customFormat="1" ht="15.75" customHeight="1">
      <c r="A81" s="18" t="s">
        <v>133</v>
      </c>
      <c r="B81" s="50" t="s">
        <v>294</v>
      </c>
      <c r="C81" s="35" t="s">
        <v>404</v>
      </c>
      <c r="D81" s="41">
        <v>11.6</v>
      </c>
      <c r="E81" s="43"/>
      <c r="F81" s="32">
        <v>99</v>
      </c>
      <c r="G81" s="33">
        <f t="shared" si="1"/>
        <v>1148.3999999999999</v>
      </c>
    </row>
    <row r="82" spans="1:7" s="34" customFormat="1" ht="15.75" customHeight="1">
      <c r="A82" s="18" t="s">
        <v>135</v>
      </c>
      <c r="B82" s="50" t="s">
        <v>295</v>
      </c>
      <c r="C82" s="35" t="s">
        <v>405</v>
      </c>
      <c r="D82" s="41">
        <v>10.15</v>
      </c>
      <c r="E82" s="43"/>
      <c r="F82" s="32">
        <v>99</v>
      </c>
      <c r="G82" s="33">
        <f t="shared" si="1"/>
        <v>1004.85</v>
      </c>
    </row>
    <row r="83" spans="1:7" s="34" customFormat="1" ht="15.75" customHeight="1">
      <c r="A83" s="18" t="s">
        <v>136</v>
      </c>
      <c r="B83" s="50" t="s">
        <v>296</v>
      </c>
      <c r="C83" s="35" t="s">
        <v>297</v>
      </c>
      <c r="D83" s="41">
        <v>42.39</v>
      </c>
      <c r="E83" s="43"/>
      <c r="F83" s="32"/>
      <c r="G83" s="33"/>
    </row>
    <row r="84" spans="1:7" s="34" customFormat="1" ht="15.75" customHeight="1">
      <c r="A84" s="18" t="s">
        <v>138</v>
      </c>
      <c r="B84" s="50" t="s">
        <v>298</v>
      </c>
      <c r="C84" s="35" t="s">
        <v>299</v>
      </c>
      <c r="D84" s="41">
        <v>24.07</v>
      </c>
      <c r="E84" s="43"/>
      <c r="F84" s="32">
        <v>99</v>
      </c>
      <c r="G84" s="33">
        <f t="shared" si="1"/>
        <v>2382.93</v>
      </c>
    </row>
    <row r="85" spans="1:7" s="34" customFormat="1" ht="15.75" customHeight="1">
      <c r="A85" s="18" t="s">
        <v>140</v>
      </c>
      <c r="B85" s="50" t="s">
        <v>300</v>
      </c>
      <c r="C85" s="35" t="s">
        <v>301</v>
      </c>
      <c r="D85" s="41">
        <v>31.83</v>
      </c>
      <c r="E85" s="43"/>
      <c r="F85" s="32"/>
      <c r="G85" s="33"/>
    </row>
    <row r="86" spans="1:7" s="34" customFormat="1" ht="12.75">
      <c r="A86" s="36"/>
      <c r="B86" s="51"/>
      <c r="C86" s="37" t="s">
        <v>302</v>
      </c>
      <c r="D86" s="41"/>
      <c r="E86" s="43"/>
      <c r="F86" s="32"/>
      <c r="G86" s="33"/>
    </row>
    <row r="87" spans="1:7" s="34" customFormat="1" ht="12.75">
      <c r="A87" s="18"/>
      <c r="B87" s="50"/>
      <c r="C87" s="35" t="s">
        <v>303</v>
      </c>
      <c r="D87" s="41"/>
      <c r="E87" s="43"/>
      <c r="F87" s="32"/>
      <c r="G87" s="33"/>
    </row>
    <row r="88" spans="1:7" s="34" customFormat="1" ht="25.5">
      <c r="A88" s="18" t="s">
        <v>142</v>
      </c>
      <c r="B88" s="50" t="s">
        <v>304</v>
      </c>
      <c r="C88" s="35" t="s">
        <v>406</v>
      </c>
      <c r="D88" s="41">
        <v>16.62</v>
      </c>
      <c r="E88" s="43"/>
      <c r="F88" s="32">
        <v>99</v>
      </c>
      <c r="G88" s="33">
        <f>D88*F88</f>
        <v>1645.38</v>
      </c>
    </row>
    <row r="89" spans="1:7" s="34" customFormat="1" ht="25.5">
      <c r="A89" s="18" t="s">
        <v>144</v>
      </c>
      <c r="B89" s="50" t="s">
        <v>305</v>
      </c>
      <c r="C89" s="35" t="s">
        <v>407</v>
      </c>
      <c r="D89" s="41">
        <v>19.95</v>
      </c>
      <c r="E89" s="43"/>
      <c r="F89" s="32">
        <v>99</v>
      </c>
      <c r="G89" s="33">
        <f>D89*F89</f>
        <v>1975.05</v>
      </c>
    </row>
    <row r="90" spans="1:7" s="34" customFormat="1" ht="12.75">
      <c r="A90" s="60"/>
      <c r="B90" s="58"/>
      <c r="C90" s="67" t="s">
        <v>306</v>
      </c>
      <c r="D90" s="62"/>
      <c r="E90" s="63"/>
      <c r="F90" s="32"/>
      <c r="G90" s="33"/>
    </row>
    <row r="91" spans="1:7" s="34" customFormat="1" ht="25.5">
      <c r="A91" s="18" t="s">
        <v>146</v>
      </c>
      <c r="B91" s="50" t="s">
        <v>307</v>
      </c>
      <c r="C91" s="35" t="s">
        <v>408</v>
      </c>
      <c r="D91" s="41">
        <v>15.96</v>
      </c>
      <c r="E91" s="43"/>
      <c r="F91" s="32">
        <v>99</v>
      </c>
      <c r="G91" s="33">
        <f>D91*F91</f>
        <v>1580.0400000000002</v>
      </c>
    </row>
    <row r="92" spans="1:7" s="66" customFormat="1" ht="12.75">
      <c r="A92" s="60"/>
      <c r="B92" s="58"/>
      <c r="C92" s="67" t="s">
        <v>308</v>
      </c>
      <c r="D92" s="62"/>
      <c r="E92" s="63"/>
      <c r="F92" s="64"/>
      <c r="G92" s="65"/>
    </row>
    <row r="93" spans="1:7" s="34" customFormat="1" ht="12.75">
      <c r="A93" s="18" t="s">
        <v>147</v>
      </c>
      <c r="B93" s="50" t="s">
        <v>309</v>
      </c>
      <c r="C93" s="35" t="s">
        <v>409</v>
      </c>
      <c r="D93" s="41">
        <v>19.95</v>
      </c>
      <c r="E93" s="43"/>
      <c r="F93" s="32"/>
      <c r="G93" s="33"/>
    </row>
    <row r="94" spans="1:7" s="34" customFormat="1" ht="16.5" customHeight="1">
      <c r="A94" s="18" t="s">
        <v>149</v>
      </c>
      <c r="B94" s="50" t="s">
        <v>310</v>
      </c>
      <c r="C94" s="35" t="s">
        <v>311</v>
      </c>
      <c r="D94" s="41">
        <v>13.54</v>
      </c>
      <c r="E94" s="43"/>
      <c r="F94" s="32"/>
      <c r="G94" s="33"/>
    </row>
    <row r="95" spans="1:7" s="34" customFormat="1" ht="16.5" customHeight="1">
      <c r="A95" s="18" t="s">
        <v>151</v>
      </c>
      <c r="B95" s="50" t="s">
        <v>312</v>
      </c>
      <c r="C95" s="35" t="s">
        <v>313</v>
      </c>
      <c r="D95" s="41">
        <v>31.53</v>
      </c>
      <c r="E95" s="43"/>
      <c r="F95" s="32">
        <v>99</v>
      </c>
      <c r="G95" s="33">
        <f>D95*F95</f>
        <v>3121.4700000000003</v>
      </c>
    </row>
    <row r="96" spans="1:7" s="66" customFormat="1" ht="12.75">
      <c r="A96" s="60"/>
      <c r="B96" s="58"/>
      <c r="C96" s="67" t="s">
        <v>314</v>
      </c>
      <c r="D96" s="62"/>
      <c r="E96" s="63"/>
      <c r="F96" s="64"/>
      <c r="G96" s="65"/>
    </row>
    <row r="97" spans="1:7" s="34" customFormat="1" ht="25.5">
      <c r="A97" s="18" t="s">
        <v>152</v>
      </c>
      <c r="B97" s="57" t="s">
        <v>411</v>
      </c>
      <c r="C97" s="35" t="s">
        <v>410</v>
      </c>
      <c r="D97" s="41">
        <v>19.95</v>
      </c>
      <c r="E97" s="43"/>
      <c r="F97" s="32">
        <v>99</v>
      </c>
      <c r="G97" s="33">
        <f aca="true" t="shared" si="2" ref="G97:G102">D97*F97</f>
        <v>1975.05</v>
      </c>
    </row>
    <row r="98" spans="1:7" s="34" customFormat="1" ht="25.5">
      <c r="A98" s="18" t="s">
        <v>154</v>
      </c>
      <c r="B98" s="57" t="s">
        <v>412</v>
      </c>
      <c r="C98" s="35" t="s">
        <v>413</v>
      </c>
      <c r="D98" s="41">
        <v>20</v>
      </c>
      <c r="E98" s="43"/>
      <c r="F98" s="32">
        <v>99</v>
      </c>
      <c r="G98" s="33">
        <f t="shared" si="2"/>
        <v>1980</v>
      </c>
    </row>
    <row r="99" spans="1:7" s="34" customFormat="1" ht="25.5">
      <c r="A99" s="18" t="s">
        <v>156</v>
      </c>
      <c r="B99" s="57" t="s">
        <v>414</v>
      </c>
      <c r="C99" s="35" t="s">
        <v>415</v>
      </c>
      <c r="D99" s="41">
        <v>20</v>
      </c>
      <c r="E99" s="43"/>
      <c r="F99" s="32">
        <v>99</v>
      </c>
      <c r="G99" s="33">
        <f t="shared" si="2"/>
        <v>1980</v>
      </c>
    </row>
    <row r="100" spans="1:7" s="34" customFormat="1" ht="25.5">
      <c r="A100" s="18" t="s">
        <v>158</v>
      </c>
      <c r="B100" s="61" t="s">
        <v>417</v>
      </c>
      <c r="C100" s="35" t="s">
        <v>416</v>
      </c>
      <c r="D100" s="41">
        <v>20.61</v>
      </c>
      <c r="E100" s="43"/>
      <c r="F100" s="32">
        <v>99</v>
      </c>
      <c r="G100" s="33">
        <f t="shared" si="2"/>
        <v>2040.3899999999999</v>
      </c>
    </row>
    <row r="101" spans="1:7" s="34" customFormat="1" ht="25.5">
      <c r="A101" s="18" t="s">
        <v>160</v>
      </c>
      <c r="B101" s="61" t="s">
        <v>418</v>
      </c>
      <c r="C101" s="35" t="s">
        <v>423</v>
      </c>
      <c r="D101" s="41">
        <v>20.61</v>
      </c>
      <c r="E101" s="43"/>
      <c r="F101" s="32">
        <v>99</v>
      </c>
      <c r="G101" s="33">
        <f t="shared" si="2"/>
        <v>2040.3899999999999</v>
      </c>
    </row>
    <row r="102" spans="1:7" s="34" customFormat="1" ht="38.25">
      <c r="A102" s="18" t="s">
        <v>162</v>
      </c>
      <c r="B102" s="57" t="s">
        <v>419</v>
      </c>
      <c r="C102" s="35" t="s">
        <v>420</v>
      </c>
      <c r="D102" s="41">
        <v>19.95</v>
      </c>
      <c r="E102" s="43"/>
      <c r="F102" s="32">
        <v>95</v>
      </c>
      <c r="G102" s="33">
        <f t="shared" si="2"/>
        <v>1895.25</v>
      </c>
    </row>
    <row r="103" spans="1:7" s="34" customFormat="1" ht="12.75">
      <c r="A103" s="60"/>
      <c r="B103" s="58"/>
      <c r="C103" s="67" t="s">
        <v>421</v>
      </c>
      <c r="D103" s="62"/>
      <c r="E103" s="43"/>
      <c r="F103" s="32"/>
      <c r="G103" s="33"/>
    </row>
    <row r="104" spans="1:7" s="34" customFormat="1" ht="25.5">
      <c r="A104" s="18" t="s">
        <v>164</v>
      </c>
      <c r="B104" s="57" t="s">
        <v>422</v>
      </c>
      <c r="C104" s="35" t="s">
        <v>425</v>
      </c>
      <c r="D104" s="41">
        <v>20.61</v>
      </c>
      <c r="E104" s="43"/>
      <c r="F104" s="32">
        <v>99</v>
      </c>
      <c r="G104" s="33">
        <f>D104*F104</f>
        <v>2040.3899999999999</v>
      </c>
    </row>
    <row r="105" spans="1:7" s="34" customFormat="1" ht="12.75">
      <c r="A105" s="60"/>
      <c r="B105" s="68"/>
      <c r="C105" s="67" t="s">
        <v>424</v>
      </c>
      <c r="D105" s="41"/>
      <c r="E105" s="43"/>
      <c r="F105" s="32"/>
      <c r="G105" s="33"/>
    </row>
    <row r="106" spans="1:7" s="34" customFormat="1" ht="25.5">
      <c r="A106" s="18" t="s">
        <v>165</v>
      </c>
      <c r="B106" s="61" t="s">
        <v>426</v>
      </c>
      <c r="C106" s="35" t="s">
        <v>427</v>
      </c>
      <c r="D106" s="41">
        <v>20.61</v>
      </c>
      <c r="E106" s="43"/>
      <c r="F106" s="32">
        <v>99</v>
      </c>
      <c r="G106" s="33">
        <f>D106*F106</f>
        <v>2040.3899999999999</v>
      </c>
    </row>
    <row r="107" spans="1:7" s="34" customFormat="1" ht="12.75">
      <c r="A107" s="60"/>
      <c r="B107" s="58"/>
      <c r="C107" s="67" t="s">
        <v>428</v>
      </c>
      <c r="D107" s="62"/>
      <c r="E107" s="43"/>
      <c r="F107" s="32"/>
      <c r="G107" s="33"/>
    </row>
    <row r="108" spans="1:7" s="34" customFormat="1" ht="25.5">
      <c r="A108" s="18" t="s">
        <v>166</v>
      </c>
      <c r="B108" s="57" t="s">
        <v>429</v>
      </c>
      <c r="C108" s="35" t="s">
        <v>430</v>
      </c>
      <c r="D108" s="41">
        <v>18.62</v>
      </c>
      <c r="E108" s="43"/>
      <c r="F108" s="32">
        <v>99</v>
      </c>
      <c r="G108" s="33">
        <f>D108*F108</f>
        <v>1843.38</v>
      </c>
    </row>
    <row r="109" spans="1:7" s="34" customFormat="1" ht="12.75">
      <c r="A109" s="60"/>
      <c r="B109" s="58"/>
      <c r="C109" s="67" t="s">
        <v>428</v>
      </c>
      <c r="D109" s="41"/>
      <c r="E109" s="43"/>
      <c r="F109" s="32"/>
      <c r="G109" s="33"/>
    </row>
    <row r="110" spans="1:7" s="34" customFormat="1" ht="25.5">
      <c r="A110" s="18" t="s">
        <v>168</v>
      </c>
      <c r="B110" s="61" t="s">
        <v>431</v>
      </c>
      <c r="C110" s="35" t="s">
        <v>432</v>
      </c>
      <c r="D110" s="41">
        <v>20.61</v>
      </c>
      <c r="E110" s="43"/>
      <c r="F110" s="32">
        <v>99</v>
      </c>
      <c r="G110" s="33">
        <f>D110*F110</f>
        <v>2040.3899999999999</v>
      </c>
    </row>
    <row r="111" spans="1:7" s="34" customFormat="1" ht="12.75">
      <c r="A111" s="60"/>
      <c r="B111" s="58"/>
      <c r="C111" s="67" t="s">
        <v>315</v>
      </c>
      <c r="D111" s="41"/>
      <c r="E111" s="43"/>
      <c r="F111" s="32"/>
      <c r="G111" s="33"/>
    </row>
    <row r="112" spans="1:7" s="34" customFormat="1" ht="38.25">
      <c r="A112" s="18" t="s">
        <v>170</v>
      </c>
      <c r="B112" s="50" t="s">
        <v>316</v>
      </c>
      <c r="C112" s="35" t="s">
        <v>433</v>
      </c>
      <c r="D112" s="41">
        <v>20.61</v>
      </c>
      <c r="E112" s="43"/>
      <c r="F112" s="32">
        <v>99</v>
      </c>
      <c r="G112" s="33">
        <f>D112*F112</f>
        <v>2040.3899999999999</v>
      </c>
    </row>
    <row r="113" spans="1:7" s="34" customFormat="1" ht="38.25">
      <c r="A113" s="18" t="s">
        <v>172</v>
      </c>
      <c r="B113" s="57" t="s">
        <v>434</v>
      </c>
      <c r="C113" s="35" t="s">
        <v>435</v>
      </c>
      <c r="D113" s="41">
        <v>20.61</v>
      </c>
      <c r="E113" s="43"/>
      <c r="F113" s="32">
        <v>99</v>
      </c>
      <c r="G113" s="33">
        <f>D113*F113</f>
        <v>2040.3899999999999</v>
      </c>
    </row>
    <row r="114" spans="1:7" s="34" customFormat="1" ht="25.5">
      <c r="A114" s="60"/>
      <c r="B114" s="58"/>
      <c r="C114" s="69" t="s">
        <v>317</v>
      </c>
      <c r="D114" s="41"/>
      <c r="E114" s="43"/>
      <c r="F114" s="32"/>
      <c r="G114" s="33"/>
    </row>
    <row r="115" spans="1:7" s="34" customFormat="1" ht="12.75">
      <c r="A115" s="18" t="s">
        <v>364</v>
      </c>
      <c r="B115" s="50" t="s">
        <v>318</v>
      </c>
      <c r="C115" s="35" t="s">
        <v>319</v>
      </c>
      <c r="D115" s="41">
        <v>15.42</v>
      </c>
      <c r="E115" s="43"/>
      <c r="F115" s="32">
        <v>99</v>
      </c>
      <c r="G115" s="33">
        <f aca="true" t="shared" si="3" ref="G115:G125">D115*F115</f>
        <v>1526.58</v>
      </c>
    </row>
    <row r="116" spans="1:7" s="34" customFormat="1" ht="18" customHeight="1" thickBot="1">
      <c r="A116" s="39" t="s">
        <v>365</v>
      </c>
      <c r="B116" s="53" t="s">
        <v>320</v>
      </c>
      <c r="C116" s="40" t="s">
        <v>321</v>
      </c>
      <c r="D116" s="41">
        <v>19.61</v>
      </c>
      <c r="E116" s="43"/>
      <c r="F116" s="32">
        <v>99</v>
      </c>
      <c r="G116" s="33">
        <f t="shared" si="3"/>
        <v>1941.3899999999999</v>
      </c>
    </row>
    <row r="117" spans="1:7" ht="26.25" customHeight="1">
      <c r="A117" s="70"/>
      <c r="B117" s="71"/>
      <c r="C117" s="72" t="s">
        <v>436</v>
      </c>
      <c r="D117" s="17"/>
      <c r="E117" s="42"/>
      <c r="G117" s="20">
        <f t="shared" si="3"/>
        <v>0</v>
      </c>
    </row>
    <row r="118" spans="1:7" ht="25.5">
      <c r="A118" s="2" t="s">
        <v>366</v>
      </c>
      <c r="B118" s="73" t="s">
        <v>437</v>
      </c>
      <c r="C118" s="22" t="s">
        <v>322</v>
      </c>
      <c r="D118" s="17">
        <v>145</v>
      </c>
      <c r="E118" s="42"/>
      <c r="G118" s="20">
        <f t="shared" si="3"/>
        <v>0</v>
      </c>
    </row>
    <row r="119" spans="1:7" ht="25.5">
      <c r="A119" s="2" t="s">
        <v>367</v>
      </c>
      <c r="B119" s="73" t="s">
        <v>438</v>
      </c>
      <c r="C119" s="22" t="s">
        <v>323</v>
      </c>
      <c r="D119" s="17">
        <v>280</v>
      </c>
      <c r="E119" s="42"/>
      <c r="G119" s="20">
        <f t="shared" si="3"/>
        <v>0</v>
      </c>
    </row>
    <row r="120" spans="1:7" ht="25.5">
      <c r="A120" s="2" t="s">
        <v>368</v>
      </c>
      <c r="B120" s="73" t="s">
        <v>439</v>
      </c>
      <c r="C120" s="22" t="s">
        <v>324</v>
      </c>
      <c r="D120" s="17">
        <v>190</v>
      </c>
      <c r="E120" s="42"/>
      <c r="G120" s="20">
        <f t="shared" si="3"/>
        <v>0</v>
      </c>
    </row>
    <row r="121" spans="1:7" ht="25.5">
      <c r="A121" s="2" t="s">
        <v>369</v>
      </c>
      <c r="B121" s="73" t="s">
        <v>440</v>
      </c>
      <c r="C121" s="22" t="s">
        <v>325</v>
      </c>
      <c r="D121" s="17">
        <v>320</v>
      </c>
      <c r="E121" s="42"/>
      <c r="G121" s="20">
        <f t="shared" si="3"/>
        <v>0</v>
      </c>
    </row>
    <row r="122" spans="1:7" ht="21" customHeight="1">
      <c r="A122" s="2" t="s">
        <v>370</v>
      </c>
      <c r="B122" s="54" t="s">
        <v>326</v>
      </c>
      <c r="C122" s="22" t="s">
        <v>327</v>
      </c>
      <c r="D122" s="17" t="s">
        <v>441</v>
      </c>
      <c r="E122" s="42"/>
      <c r="G122" s="20" t="e">
        <f t="shared" si="3"/>
        <v>#VALUE!</v>
      </c>
    </row>
    <row r="123" spans="1:7" ht="25.5">
      <c r="A123" s="2" t="s">
        <v>371</v>
      </c>
      <c r="B123" s="54" t="s">
        <v>328</v>
      </c>
      <c r="C123" s="22" t="s">
        <v>329</v>
      </c>
      <c r="D123" s="17">
        <v>134.8</v>
      </c>
      <c r="E123" s="42"/>
      <c r="G123" s="20">
        <f t="shared" si="3"/>
        <v>0</v>
      </c>
    </row>
    <row r="124" spans="1:7" ht="26.25" thickBot="1">
      <c r="A124" s="2" t="s">
        <v>372</v>
      </c>
      <c r="B124" s="54" t="s">
        <v>330</v>
      </c>
      <c r="C124" s="22" t="s">
        <v>442</v>
      </c>
      <c r="D124" s="26">
        <v>48.7</v>
      </c>
      <c r="E124" s="44"/>
      <c r="G124" s="20">
        <f t="shared" si="3"/>
        <v>0</v>
      </c>
    </row>
    <row r="125" spans="1:7" ht="19.5" customHeight="1" thickBot="1">
      <c r="A125" s="3" t="s">
        <v>373</v>
      </c>
      <c r="B125" s="55" t="s">
        <v>331</v>
      </c>
      <c r="C125" s="4" t="s">
        <v>332</v>
      </c>
      <c r="D125" s="27">
        <v>89</v>
      </c>
      <c r="E125" s="45"/>
      <c r="G125" s="20">
        <f t="shared" si="3"/>
        <v>0</v>
      </c>
    </row>
    <row r="127" spans="2:8" ht="25.5" customHeight="1">
      <c r="B127" s="100" t="s">
        <v>335</v>
      </c>
      <c r="C127" s="100"/>
      <c r="D127" s="100"/>
      <c r="E127" s="100"/>
      <c r="F127" s="100"/>
      <c r="G127" s="100"/>
      <c r="H127" s="100"/>
    </row>
    <row r="128" spans="2:12" ht="12.75">
      <c r="B128" s="74"/>
      <c r="C128" s="75"/>
      <c r="D128" s="76"/>
      <c r="E128" s="75"/>
      <c r="F128" s="75"/>
      <c r="G128" s="76"/>
      <c r="H128" s="75"/>
      <c r="I128" s="75"/>
      <c r="J128" s="75"/>
      <c r="K128" s="75"/>
      <c r="L128" s="75"/>
    </row>
    <row r="129" spans="2:12" ht="12.75">
      <c r="B129" s="74"/>
      <c r="C129" s="75"/>
      <c r="D129" s="76"/>
      <c r="E129" s="75"/>
      <c r="F129" s="75"/>
      <c r="G129" s="76"/>
      <c r="H129" s="75"/>
      <c r="I129" s="75"/>
      <c r="J129" s="75"/>
      <c r="K129" s="75"/>
      <c r="L129" s="75"/>
    </row>
    <row r="130" spans="2:12" ht="12.75">
      <c r="B130" s="74"/>
      <c r="C130" s="75"/>
      <c r="D130" s="76"/>
      <c r="E130" s="75"/>
      <c r="F130" s="75"/>
      <c r="G130" s="76"/>
      <c r="H130" s="75"/>
      <c r="I130" s="75"/>
      <c r="J130" s="75"/>
      <c r="K130" s="75"/>
      <c r="L130" s="75"/>
    </row>
    <row r="131" spans="2:12" ht="12.75">
      <c r="B131" s="74"/>
      <c r="C131" s="75"/>
      <c r="D131" s="76"/>
      <c r="E131" s="75"/>
      <c r="F131" s="75"/>
      <c r="G131" s="76"/>
      <c r="H131" s="75"/>
      <c r="I131" s="75"/>
      <c r="J131" s="75"/>
      <c r="K131" s="75"/>
      <c r="L131" s="75"/>
    </row>
    <row r="132" spans="2:12" ht="12.75">
      <c r="B132" s="74"/>
      <c r="C132" s="75"/>
      <c r="D132" s="76"/>
      <c r="E132" s="75"/>
      <c r="F132" s="75"/>
      <c r="G132" s="76"/>
      <c r="H132" s="75"/>
      <c r="I132" s="75"/>
      <c r="J132" s="75"/>
      <c r="K132" s="75"/>
      <c r="L132" s="75"/>
    </row>
    <row r="133" spans="2:12" ht="12.75">
      <c r="B133" s="74"/>
      <c r="C133" s="75"/>
      <c r="D133" s="76"/>
      <c r="E133" s="75"/>
      <c r="F133" s="75"/>
      <c r="G133" s="76"/>
      <c r="H133" s="75"/>
      <c r="I133" s="75"/>
      <c r="J133" s="75"/>
      <c r="K133" s="75"/>
      <c r="L133" s="75"/>
    </row>
    <row r="134" spans="2:12" ht="12.75">
      <c r="B134" s="74"/>
      <c r="C134" s="75"/>
      <c r="D134" s="76"/>
      <c r="E134" s="75"/>
      <c r="F134" s="75"/>
      <c r="G134" s="76"/>
      <c r="H134" s="75"/>
      <c r="I134" s="75"/>
      <c r="J134" s="75"/>
      <c r="K134" s="75"/>
      <c r="L134" s="75"/>
    </row>
    <row r="135" spans="2:12" ht="12.75">
      <c r="B135" s="74"/>
      <c r="C135" s="75"/>
      <c r="D135" s="76"/>
      <c r="E135" s="75"/>
      <c r="F135" s="75"/>
      <c r="G135" s="76"/>
      <c r="H135" s="75"/>
      <c r="I135" s="75"/>
      <c r="J135" s="75"/>
      <c r="K135" s="75"/>
      <c r="L135" s="75"/>
    </row>
    <row r="136" spans="2:12" ht="12.75">
      <c r="B136" s="74"/>
      <c r="C136" s="75"/>
      <c r="D136" s="76"/>
      <c r="E136" s="75"/>
      <c r="F136" s="75"/>
      <c r="G136" s="76"/>
      <c r="H136" s="75"/>
      <c r="I136" s="75"/>
      <c r="J136" s="75"/>
      <c r="K136" s="75"/>
      <c r="L136" s="75"/>
    </row>
    <row r="137" spans="2:12" ht="12.75">
      <c r="B137" s="74"/>
      <c r="C137" s="75"/>
      <c r="D137" s="76"/>
      <c r="E137" s="75"/>
      <c r="F137" s="75"/>
      <c r="G137" s="76"/>
      <c r="H137" s="75"/>
      <c r="I137" s="75"/>
      <c r="J137" s="75"/>
      <c r="K137" s="75"/>
      <c r="L137" s="75"/>
    </row>
    <row r="138" spans="2:12" ht="12.75">
      <c r="B138" s="74"/>
      <c r="C138" s="75"/>
      <c r="D138" s="76"/>
      <c r="E138" s="75"/>
      <c r="F138" s="75"/>
      <c r="G138" s="76"/>
      <c r="H138" s="75"/>
      <c r="I138" s="75"/>
      <c r="J138" s="75"/>
      <c r="K138" s="75"/>
      <c r="L138" s="75"/>
    </row>
    <row r="139" spans="2:12" ht="12.75">
      <c r="B139" s="74"/>
      <c r="C139" s="75"/>
      <c r="D139" s="76"/>
      <c r="E139" s="75"/>
      <c r="F139" s="75"/>
      <c r="G139" s="76"/>
      <c r="H139" s="75"/>
      <c r="I139" s="75"/>
      <c r="J139" s="75"/>
      <c r="K139" s="75"/>
      <c r="L139" s="75"/>
    </row>
    <row r="140" spans="2:12" ht="12.75">
      <c r="B140" s="74"/>
      <c r="C140" s="75"/>
      <c r="D140" s="76"/>
      <c r="E140" s="75"/>
      <c r="F140" s="75"/>
      <c r="G140" s="76"/>
      <c r="H140" s="75"/>
      <c r="I140" s="75"/>
      <c r="J140" s="75"/>
      <c r="K140" s="75"/>
      <c r="L140" s="75"/>
    </row>
    <row r="141" spans="2:12" ht="12.75">
      <c r="B141" s="74"/>
      <c r="C141" s="75"/>
      <c r="D141" s="76"/>
      <c r="E141" s="75"/>
      <c r="F141" s="75"/>
      <c r="G141" s="76"/>
      <c r="H141" s="75"/>
      <c r="I141" s="75"/>
      <c r="J141" s="75"/>
      <c r="K141" s="75"/>
      <c r="L141" s="75"/>
    </row>
    <row r="142" spans="2:12" ht="12.75">
      <c r="B142" s="74"/>
      <c r="C142" s="75"/>
      <c r="D142" s="76"/>
      <c r="E142" s="75"/>
      <c r="F142" s="75"/>
      <c r="G142" s="76"/>
      <c r="H142" s="75"/>
      <c r="I142" s="75"/>
      <c r="J142" s="75"/>
      <c r="K142" s="75"/>
      <c r="L142" s="75"/>
    </row>
    <row r="143" spans="2:12" ht="12.75">
      <c r="B143" s="74"/>
      <c r="C143" s="75"/>
      <c r="D143" s="76"/>
      <c r="E143" s="75"/>
      <c r="F143" s="75"/>
      <c r="G143" s="76"/>
      <c r="H143" s="75"/>
      <c r="I143" s="75"/>
      <c r="J143" s="75"/>
      <c r="K143" s="75"/>
      <c r="L143" s="75"/>
    </row>
    <row r="144" spans="2:12" ht="12.75">
      <c r="B144" s="74"/>
      <c r="C144" s="75"/>
      <c r="D144" s="76"/>
      <c r="E144" s="75"/>
      <c r="F144" s="75"/>
      <c r="G144" s="76"/>
      <c r="H144" s="75"/>
      <c r="I144" s="75"/>
      <c r="J144" s="75"/>
      <c r="K144" s="75"/>
      <c r="L144" s="75"/>
    </row>
    <row r="145" spans="2:12" ht="12.75">
      <c r="B145" s="74"/>
      <c r="C145" s="75"/>
      <c r="D145" s="76"/>
      <c r="E145" s="75"/>
      <c r="F145" s="75"/>
      <c r="G145" s="76"/>
      <c r="H145" s="75"/>
      <c r="I145" s="75"/>
      <c r="J145" s="75"/>
      <c r="K145" s="75"/>
      <c r="L145" s="75"/>
    </row>
    <row r="146" spans="2:12" ht="12.75">
      <c r="B146" s="74"/>
      <c r="C146" s="75"/>
      <c r="D146" s="76"/>
      <c r="E146" s="75"/>
      <c r="F146" s="75"/>
      <c r="G146" s="76"/>
      <c r="H146" s="75"/>
      <c r="I146" s="75"/>
      <c r="J146" s="75"/>
      <c r="K146" s="75"/>
      <c r="L146" s="75"/>
    </row>
    <row r="147" spans="2:12" ht="12.75">
      <c r="B147" s="74"/>
      <c r="C147" s="75"/>
      <c r="D147" s="76"/>
      <c r="E147" s="75"/>
      <c r="F147" s="75"/>
      <c r="G147" s="76"/>
      <c r="H147" s="75"/>
      <c r="I147" s="75"/>
      <c r="J147" s="75"/>
      <c r="K147" s="75"/>
      <c r="L147" s="75"/>
    </row>
    <row r="148" spans="2:12" ht="12.75">
      <c r="B148" s="74"/>
      <c r="C148" s="75"/>
      <c r="D148" s="76"/>
      <c r="E148" s="75"/>
      <c r="F148" s="75"/>
      <c r="G148" s="76"/>
      <c r="H148" s="75"/>
      <c r="I148" s="75"/>
      <c r="J148" s="75"/>
      <c r="K148" s="75"/>
      <c r="L148" s="75"/>
    </row>
    <row r="149" spans="2:12" ht="12.75">
      <c r="B149" s="74"/>
      <c r="C149" s="75"/>
      <c r="D149" s="76"/>
      <c r="E149" s="75"/>
      <c r="F149" s="75"/>
      <c r="G149" s="76"/>
      <c r="H149" s="75"/>
      <c r="I149" s="75"/>
      <c r="J149" s="75"/>
      <c r="K149" s="75"/>
      <c r="L149" s="75"/>
    </row>
    <row r="150" spans="2:12" ht="12.75">
      <c r="B150" s="74"/>
      <c r="C150" s="75"/>
      <c r="D150" s="76"/>
      <c r="E150" s="75"/>
      <c r="F150" s="75"/>
      <c r="G150" s="76"/>
      <c r="H150" s="75"/>
      <c r="I150" s="75"/>
      <c r="J150" s="75"/>
      <c r="K150" s="75"/>
      <c r="L150" s="75"/>
    </row>
    <row r="151" spans="2:12" ht="12.75">
      <c r="B151" s="74"/>
      <c r="C151" s="75"/>
      <c r="D151" s="76"/>
      <c r="E151" s="75"/>
      <c r="F151" s="75"/>
      <c r="G151" s="76"/>
      <c r="H151" s="75"/>
      <c r="I151" s="75"/>
      <c r="J151" s="75"/>
      <c r="K151" s="75"/>
      <c r="L151" s="75"/>
    </row>
    <row r="152" spans="2:12" ht="12.75">
      <c r="B152" s="74"/>
      <c r="C152" s="75"/>
      <c r="D152" s="76"/>
      <c r="E152" s="75"/>
      <c r="F152" s="75"/>
      <c r="G152" s="76"/>
      <c r="H152" s="75"/>
      <c r="I152" s="75"/>
      <c r="J152" s="75"/>
      <c r="K152" s="75"/>
      <c r="L152" s="75"/>
    </row>
    <row r="153" spans="2:12" ht="12.75">
      <c r="B153" s="74"/>
      <c r="C153" s="75"/>
      <c r="D153" s="76"/>
      <c r="E153" s="75"/>
      <c r="F153" s="75"/>
      <c r="G153" s="76"/>
      <c r="H153" s="75"/>
      <c r="I153" s="75"/>
      <c r="J153" s="75"/>
      <c r="K153" s="75"/>
      <c r="L153" s="75"/>
    </row>
    <row r="154" spans="2:12" ht="12.75">
      <c r="B154" s="74"/>
      <c r="C154" s="75"/>
      <c r="D154" s="76"/>
      <c r="E154" s="75"/>
      <c r="F154" s="75"/>
      <c r="G154" s="76"/>
      <c r="H154" s="75"/>
      <c r="I154" s="75"/>
      <c r="J154" s="75"/>
      <c r="K154" s="75"/>
      <c r="L154" s="75"/>
    </row>
    <row r="155" spans="2:12" ht="12.75">
      <c r="B155" s="74"/>
      <c r="C155" s="75"/>
      <c r="D155" s="76"/>
      <c r="E155" s="75"/>
      <c r="F155" s="75"/>
      <c r="G155" s="76"/>
      <c r="H155" s="75"/>
      <c r="I155" s="75"/>
      <c r="J155" s="75"/>
      <c r="K155" s="75"/>
      <c r="L155" s="75"/>
    </row>
    <row r="156" spans="2:12" ht="12.75">
      <c r="B156" s="74"/>
      <c r="C156" s="75"/>
      <c r="D156" s="76"/>
      <c r="E156" s="75"/>
      <c r="F156" s="75"/>
      <c r="G156" s="76"/>
      <c r="H156" s="75"/>
      <c r="I156" s="75"/>
      <c r="J156" s="75"/>
      <c r="K156" s="75"/>
      <c r="L156" s="75"/>
    </row>
    <row r="157" spans="2:12" ht="12.75">
      <c r="B157" s="74"/>
      <c r="C157" s="75"/>
      <c r="D157" s="76"/>
      <c r="E157" s="75"/>
      <c r="F157" s="75"/>
      <c r="G157" s="76"/>
      <c r="H157" s="75"/>
      <c r="I157" s="75"/>
      <c r="J157" s="75"/>
      <c r="K157" s="75"/>
      <c r="L157" s="75"/>
    </row>
    <row r="158" spans="2:12" ht="12.75">
      <c r="B158" s="74"/>
      <c r="C158" s="75"/>
      <c r="D158" s="76"/>
      <c r="E158" s="75"/>
      <c r="F158" s="75"/>
      <c r="G158" s="76"/>
      <c r="H158" s="75"/>
      <c r="I158" s="75"/>
      <c r="J158" s="75"/>
      <c r="K158" s="75"/>
      <c r="L158" s="75"/>
    </row>
    <row r="159" spans="2:12" ht="12.75">
      <c r="B159" s="74"/>
      <c r="C159" s="75"/>
      <c r="D159" s="76"/>
      <c r="E159" s="75"/>
      <c r="F159" s="75"/>
      <c r="G159" s="76"/>
      <c r="H159" s="75"/>
      <c r="I159" s="75"/>
      <c r="J159" s="75"/>
      <c r="K159" s="75"/>
      <c r="L159" s="75"/>
    </row>
    <row r="160" spans="2:12" ht="12.75">
      <c r="B160" s="74"/>
      <c r="C160" s="75"/>
      <c r="D160" s="76"/>
      <c r="E160" s="75"/>
      <c r="F160" s="75"/>
      <c r="G160" s="76"/>
      <c r="H160" s="75"/>
      <c r="I160" s="75"/>
      <c r="J160" s="75"/>
      <c r="K160" s="75"/>
      <c r="L160" s="75"/>
    </row>
    <row r="161" spans="2:12" ht="12.75">
      <c r="B161" s="74"/>
      <c r="C161" s="75"/>
      <c r="D161" s="76"/>
      <c r="E161" s="75"/>
      <c r="F161" s="75"/>
      <c r="G161" s="76"/>
      <c r="H161" s="75"/>
      <c r="I161" s="75"/>
      <c r="J161" s="75"/>
      <c r="K161" s="75"/>
      <c r="L161" s="75"/>
    </row>
    <row r="162" spans="2:12" ht="12.75">
      <c r="B162" s="74"/>
      <c r="C162" s="75"/>
      <c r="D162" s="76"/>
      <c r="E162" s="75"/>
      <c r="F162" s="75"/>
      <c r="G162" s="76"/>
      <c r="H162" s="75"/>
      <c r="I162" s="75"/>
      <c r="J162" s="75"/>
      <c r="K162" s="75"/>
      <c r="L162" s="75"/>
    </row>
    <row r="163" spans="2:12" ht="12.75">
      <c r="B163" s="74"/>
      <c r="C163" s="75"/>
      <c r="D163" s="76"/>
      <c r="E163" s="75"/>
      <c r="F163" s="75"/>
      <c r="G163" s="76"/>
      <c r="H163" s="75"/>
      <c r="I163" s="75"/>
      <c r="J163" s="75"/>
      <c r="K163" s="75"/>
      <c r="L163" s="75"/>
    </row>
    <row r="164" spans="2:12" ht="12.75">
      <c r="B164" s="74"/>
      <c r="C164" s="75"/>
      <c r="D164" s="76"/>
      <c r="E164" s="75"/>
      <c r="F164" s="75"/>
      <c r="G164" s="76"/>
      <c r="H164" s="75"/>
      <c r="I164" s="75"/>
      <c r="J164" s="75"/>
      <c r="K164" s="75"/>
      <c r="L164" s="75"/>
    </row>
    <row r="165" spans="2:12" ht="12.75">
      <c r="B165" s="74"/>
      <c r="C165" s="75"/>
      <c r="D165" s="76"/>
      <c r="E165" s="75"/>
      <c r="F165" s="75"/>
      <c r="G165" s="76"/>
      <c r="H165" s="75"/>
      <c r="I165" s="75"/>
      <c r="J165" s="75"/>
      <c r="K165" s="75"/>
      <c r="L165" s="75"/>
    </row>
    <row r="166" spans="2:12" ht="12.75">
      <c r="B166" s="74"/>
      <c r="C166" s="75"/>
      <c r="D166" s="76"/>
      <c r="E166" s="75"/>
      <c r="F166" s="75"/>
      <c r="G166" s="76"/>
      <c r="H166" s="75"/>
      <c r="I166" s="75"/>
      <c r="J166" s="75"/>
      <c r="K166" s="75"/>
      <c r="L166" s="75"/>
    </row>
    <row r="167" spans="2:12" ht="12.75">
      <c r="B167" s="74"/>
      <c r="C167" s="75"/>
      <c r="D167" s="76"/>
      <c r="E167" s="75"/>
      <c r="F167" s="75"/>
      <c r="G167" s="76"/>
      <c r="H167" s="75"/>
      <c r="I167" s="75"/>
      <c r="J167" s="75"/>
      <c r="K167" s="75"/>
      <c r="L167" s="75"/>
    </row>
    <row r="168" spans="2:12" ht="12.75">
      <c r="B168" s="74"/>
      <c r="C168" s="75"/>
      <c r="D168" s="76"/>
      <c r="E168" s="75"/>
      <c r="F168" s="75"/>
      <c r="G168" s="76"/>
      <c r="H168" s="75"/>
      <c r="I168" s="75"/>
      <c r="J168" s="75"/>
      <c r="K168" s="75"/>
      <c r="L168" s="75"/>
    </row>
    <row r="169" spans="2:12" ht="12.75">
      <c r="B169" s="74"/>
      <c r="C169" s="75"/>
      <c r="D169" s="76"/>
      <c r="E169" s="75"/>
      <c r="F169" s="75"/>
      <c r="G169" s="76"/>
      <c r="H169" s="75"/>
      <c r="I169" s="75"/>
      <c r="J169" s="75"/>
      <c r="K169" s="75"/>
      <c r="L169" s="75"/>
    </row>
    <row r="170" spans="2:12" ht="12.75">
      <c r="B170" s="74"/>
      <c r="C170" s="75"/>
      <c r="D170" s="76"/>
      <c r="E170" s="75"/>
      <c r="F170" s="75"/>
      <c r="G170" s="76"/>
      <c r="H170" s="75"/>
      <c r="I170" s="75"/>
      <c r="J170" s="75"/>
      <c r="K170" s="75"/>
      <c r="L170" s="75"/>
    </row>
    <row r="171" spans="2:12" ht="12.75">
      <c r="B171" s="74"/>
      <c r="C171" s="75"/>
      <c r="D171" s="76"/>
      <c r="E171" s="75"/>
      <c r="F171" s="75"/>
      <c r="G171" s="76"/>
      <c r="H171" s="75"/>
      <c r="I171" s="75"/>
      <c r="J171" s="75"/>
      <c r="K171" s="75"/>
      <c r="L171" s="75"/>
    </row>
    <row r="172" spans="2:12" ht="12.75">
      <c r="B172" s="74"/>
      <c r="C172" s="75"/>
      <c r="D172" s="76"/>
      <c r="E172" s="75"/>
      <c r="F172" s="75"/>
      <c r="G172" s="76"/>
      <c r="H172" s="75"/>
      <c r="I172" s="75"/>
      <c r="J172" s="75"/>
      <c r="K172" s="75"/>
      <c r="L172" s="75"/>
    </row>
    <row r="173" spans="2:12" ht="12.75">
      <c r="B173" s="74"/>
      <c r="C173" s="75"/>
      <c r="D173" s="76"/>
      <c r="E173" s="75"/>
      <c r="F173" s="75"/>
      <c r="G173" s="76"/>
      <c r="H173" s="75"/>
      <c r="I173" s="75"/>
      <c r="J173" s="75"/>
      <c r="K173" s="75"/>
      <c r="L173" s="75"/>
    </row>
    <row r="174" spans="2:12" ht="12.75">
      <c r="B174" s="74"/>
      <c r="C174" s="75"/>
      <c r="D174" s="76"/>
      <c r="E174" s="75"/>
      <c r="F174" s="75"/>
      <c r="G174" s="76"/>
      <c r="H174" s="75"/>
      <c r="I174" s="75"/>
      <c r="J174" s="75"/>
      <c r="K174" s="75"/>
      <c r="L174" s="75"/>
    </row>
    <row r="175" spans="2:12" ht="12.75">
      <c r="B175" s="74"/>
      <c r="C175" s="75"/>
      <c r="D175" s="76"/>
      <c r="E175" s="75"/>
      <c r="F175" s="75"/>
      <c r="G175" s="76"/>
      <c r="H175" s="75"/>
      <c r="I175" s="75"/>
      <c r="J175" s="75"/>
      <c r="K175" s="75"/>
      <c r="L175" s="75"/>
    </row>
    <row r="176" spans="2:12" ht="12.75">
      <c r="B176" s="74"/>
      <c r="C176" s="75"/>
      <c r="D176" s="76"/>
      <c r="E176" s="75"/>
      <c r="F176" s="75"/>
      <c r="G176" s="76"/>
      <c r="H176" s="75"/>
      <c r="I176" s="75"/>
      <c r="J176" s="75"/>
      <c r="K176" s="75"/>
      <c r="L176" s="75"/>
    </row>
    <row r="177" spans="2:12" ht="12.75">
      <c r="B177" s="74"/>
      <c r="C177" s="75"/>
      <c r="D177" s="76"/>
      <c r="E177" s="75"/>
      <c r="F177" s="75"/>
      <c r="G177" s="76"/>
      <c r="H177" s="75"/>
      <c r="I177" s="75"/>
      <c r="J177" s="75"/>
      <c r="K177" s="75"/>
      <c r="L177" s="75"/>
    </row>
    <row r="178" spans="2:12" ht="12.75">
      <c r="B178" s="74"/>
      <c r="C178" s="75"/>
      <c r="D178" s="76"/>
      <c r="E178" s="75"/>
      <c r="F178" s="75"/>
      <c r="G178" s="76"/>
      <c r="H178" s="75"/>
      <c r="I178" s="75"/>
      <c r="J178" s="75"/>
      <c r="K178" s="75"/>
      <c r="L178" s="75"/>
    </row>
    <row r="179" spans="2:12" ht="12.75">
      <c r="B179" s="74"/>
      <c r="C179" s="75"/>
      <c r="D179" s="76"/>
      <c r="E179" s="75"/>
      <c r="F179" s="75"/>
      <c r="G179" s="76"/>
      <c r="H179" s="75"/>
      <c r="I179" s="75"/>
      <c r="J179" s="75"/>
      <c r="K179" s="75"/>
      <c r="L179" s="75"/>
    </row>
    <row r="180" spans="2:12" ht="12.75">
      <c r="B180" s="74"/>
      <c r="C180" s="75"/>
      <c r="D180" s="76"/>
      <c r="E180" s="75"/>
      <c r="F180" s="75"/>
      <c r="G180" s="76"/>
      <c r="H180" s="75"/>
      <c r="I180" s="75"/>
      <c r="J180" s="75"/>
      <c r="K180" s="75"/>
      <c r="L180" s="75"/>
    </row>
    <row r="181" spans="2:12" ht="12.75">
      <c r="B181" s="74"/>
      <c r="C181" s="75"/>
      <c r="D181" s="76"/>
      <c r="E181" s="75"/>
      <c r="F181" s="75"/>
      <c r="G181" s="76"/>
      <c r="H181" s="75"/>
      <c r="I181" s="75"/>
      <c r="J181" s="75"/>
      <c r="K181" s="75"/>
      <c r="L181" s="75"/>
    </row>
    <row r="182" spans="2:12" ht="12.75">
      <c r="B182" s="74"/>
      <c r="C182" s="75"/>
      <c r="D182" s="76"/>
      <c r="E182" s="75"/>
      <c r="F182" s="75"/>
      <c r="G182" s="76"/>
      <c r="H182" s="75"/>
      <c r="I182" s="75"/>
      <c r="J182" s="75"/>
      <c r="K182" s="75"/>
      <c r="L182" s="75"/>
    </row>
    <row r="183" spans="2:12" ht="12.75">
      <c r="B183" s="74"/>
      <c r="C183" s="75"/>
      <c r="D183" s="76"/>
      <c r="E183" s="75"/>
      <c r="F183" s="75"/>
      <c r="G183" s="76"/>
      <c r="H183" s="75"/>
      <c r="I183" s="75"/>
      <c r="J183" s="75"/>
      <c r="K183" s="75"/>
      <c r="L183" s="75"/>
    </row>
    <row r="184" spans="2:12" ht="12.75">
      <c r="B184" s="74"/>
      <c r="C184" s="75"/>
      <c r="D184" s="76"/>
      <c r="E184" s="75"/>
      <c r="F184" s="75"/>
      <c r="G184" s="76"/>
      <c r="H184" s="75"/>
      <c r="I184" s="75"/>
      <c r="J184" s="75"/>
      <c r="K184" s="75"/>
      <c r="L184" s="75"/>
    </row>
    <row r="185" spans="2:12" ht="12.75">
      <c r="B185" s="74"/>
      <c r="C185" s="75"/>
      <c r="D185" s="76"/>
      <c r="E185" s="75"/>
      <c r="F185" s="75"/>
      <c r="G185" s="76"/>
      <c r="H185" s="75"/>
      <c r="I185" s="75"/>
      <c r="J185" s="75"/>
      <c r="K185" s="75"/>
      <c r="L185" s="75"/>
    </row>
    <row r="186" spans="2:12" ht="12.75">
      <c r="B186" s="74"/>
      <c r="C186" s="75"/>
      <c r="D186" s="76"/>
      <c r="E186" s="75"/>
      <c r="F186" s="75"/>
      <c r="G186" s="76"/>
      <c r="H186" s="75"/>
      <c r="I186" s="75"/>
      <c r="J186" s="75"/>
      <c r="K186" s="75"/>
      <c r="L186" s="75"/>
    </row>
    <row r="187" spans="2:12" ht="12.75">
      <c r="B187" s="74"/>
      <c r="C187" s="75"/>
      <c r="D187" s="76"/>
      <c r="E187" s="75"/>
      <c r="F187" s="75"/>
      <c r="G187" s="76"/>
      <c r="H187" s="75"/>
      <c r="I187" s="75"/>
      <c r="J187" s="75"/>
      <c r="K187" s="75"/>
      <c r="L187" s="75"/>
    </row>
    <row r="188" spans="2:12" ht="12.75">
      <c r="B188" s="74"/>
      <c r="C188" s="75"/>
      <c r="D188" s="76"/>
      <c r="E188" s="75"/>
      <c r="F188" s="75"/>
      <c r="G188" s="76"/>
      <c r="H188" s="75"/>
      <c r="I188" s="75"/>
      <c r="J188" s="75"/>
      <c r="K188" s="75"/>
      <c r="L188" s="75"/>
    </row>
    <row r="189" spans="2:12" ht="12.75">
      <c r="B189" s="74"/>
      <c r="C189" s="75"/>
      <c r="D189" s="76"/>
      <c r="E189" s="75"/>
      <c r="F189" s="75"/>
      <c r="G189" s="76"/>
      <c r="H189" s="75"/>
      <c r="I189" s="75"/>
      <c r="J189" s="75"/>
      <c r="K189" s="75"/>
      <c r="L189" s="75"/>
    </row>
    <row r="190" spans="2:12" ht="12.75">
      <c r="B190" s="74"/>
      <c r="C190" s="75"/>
      <c r="D190" s="76"/>
      <c r="E190" s="75"/>
      <c r="F190" s="75"/>
      <c r="G190" s="76"/>
      <c r="H190" s="75"/>
      <c r="I190" s="75"/>
      <c r="J190" s="75"/>
      <c r="K190" s="75"/>
      <c r="L190" s="75"/>
    </row>
    <row r="191" spans="2:12" ht="12.75">
      <c r="B191" s="74"/>
      <c r="C191" s="75"/>
      <c r="D191" s="76"/>
      <c r="E191" s="75"/>
      <c r="F191" s="75"/>
      <c r="G191" s="76"/>
      <c r="H191" s="75"/>
      <c r="I191" s="75"/>
      <c r="J191" s="75"/>
      <c r="K191" s="75"/>
      <c r="L191" s="75"/>
    </row>
    <row r="192" spans="2:12" ht="12.75">
      <c r="B192" s="74"/>
      <c r="C192" s="75"/>
      <c r="D192" s="76"/>
      <c r="E192" s="75"/>
      <c r="F192" s="75"/>
      <c r="G192" s="76"/>
      <c r="H192" s="75"/>
      <c r="I192" s="75"/>
      <c r="J192" s="75"/>
      <c r="K192" s="75"/>
      <c r="L192" s="75"/>
    </row>
    <row r="193" spans="2:12" ht="12.75">
      <c r="B193" s="74"/>
      <c r="C193" s="75"/>
      <c r="D193" s="76"/>
      <c r="E193" s="75"/>
      <c r="F193" s="75"/>
      <c r="G193" s="76"/>
      <c r="H193" s="75"/>
      <c r="I193" s="75"/>
      <c r="J193" s="75"/>
      <c r="K193" s="75"/>
      <c r="L193" s="75"/>
    </row>
    <row r="194" spans="2:12" ht="12.75">
      <c r="B194" s="74"/>
      <c r="C194" s="75"/>
      <c r="D194" s="76"/>
      <c r="E194" s="75"/>
      <c r="F194" s="75"/>
      <c r="G194" s="76"/>
      <c r="H194" s="75"/>
      <c r="I194" s="75"/>
      <c r="J194" s="75"/>
      <c r="K194" s="75"/>
      <c r="L194" s="75"/>
    </row>
    <row r="195" spans="2:12" ht="12.75">
      <c r="B195" s="74"/>
      <c r="C195" s="75"/>
      <c r="D195" s="76"/>
      <c r="E195" s="75"/>
      <c r="F195" s="75"/>
      <c r="G195" s="76"/>
      <c r="H195" s="75"/>
      <c r="I195" s="75"/>
      <c r="J195" s="75"/>
      <c r="K195" s="75"/>
      <c r="L195" s="75"/>
    </row>
    <row r="196" spans="2:12" ht="12.75">
      <c r="B196" s="74"/>
      <c r="C196" s="75"/>
      <c r="D196" s="76"/>
      <c r="E196" s="75"/>
      <c r="F196" s="75"/>
      <c r="G196" s="76"/>
      <c r="H196" s="75"/>
      <c r="I196" s="75"/>
      <c r="J196" s="75"/>
      <c r="K196" s="75"/>
      <c r="L196" s="75"/>
    </row>
    <row r="197" spans="2:12" ht="12.75">
      <c r="B197" s="74"/>
      <c r="C197" s="75"/>
      <c r="D197" s="76"/>
      <c r="E197" s="75"/>
      <c r="F197" s="75"/>
      <c r="G197" s="76"/>
      <c r="H197" s="75"/>
      <c r="I197" s="75"/>
      <c r="J197" s="75"/>
      <c r="K197" s="75"/>
      <c r="L197" s="75"/>
    </row>
    <row r="198" spans="2:12" ht="12.75">
      <c r="B198" s="74"/>
      <c r="C198" s="75"/>
      <c r="D198" s="76"/>
      <c r="E198" s="75"/>
      <c r="F198" s="75"/>
      <c r="G198" s="76"/>
      <c r="H198" s="75"/>
      <c r="I198" s="75"/>
      <c r="J198" s="75"/>
      <c r="K198" s="75"/>
      <c r="L198" s="75"/>
    </row>
    <row r="199" spans="2:12" ht="12.75">
      <c r="B199" s="74"/>
      <c r="C199" s="75"/>
      <c r="D199" s="76"/>
      <c r="E199" s="75"/>
      <c r="F199" s="75"/>
      <c r="G199" s="76"/>
      <c r="H199" s="75"/>
      <c r="I199" s="75"/>
      <c r="J199" s="75"/>
      <c r="K199" s="75"/>
      <c r="L199" s="75"/>
    </row>
    <row r="200" spans="2:12" ht="12.75">
      <c r="B200" s="74"/>
      <c r="C200" s="75"/>
      <c r="D200" s="76"/>
      <c r="E200" s="75"/>
      <c r="F200" s="75"/>
      <c r="G200" s="76"/>
      <c r="H200" s="75"/>
      <c r="I200" s="75"/>
      <c r="J200" s="75"/>
      <c r="K200" s="75"/>
      <c r="L200" s="75"/>
    </row>
    <row r="201" spans="2:12" ht="12.75">
      <c r="B201" s="74"/>
      <c r="C201" s="75"/>
      <c r="D201" s="76"/>
      <c r="E201" s="75"/>
      <c r="F201" s="75"/>
      <c r="G201" s="76"/>
      <c r="H201" s="75"/>
      <c r="I201" s="75"/>
      <c r="J201" s="75"/>
      <c r="K201" s="75"/>
      <c r="L201" s="75"/>
    </row>
    <row r="202" spans="2:12" ht="12.75">
      <c r="B202" s="74"/>
      <c r="C202" s="75"/>
      <c r="D202" s="76"/>
      <c r="E202" s="75"/>
      <c r="F202" s="75"/>
      <c r="G202" s="76"/>
      <c r="H202" s="75"/>
      <c r="I202" s="75"/>
      <c r="J202" s="75"/>
      <c r="K202" s="75"/>
      <c r="L202" s="75"/>
    </row>
    <row r="203" spans="2:12" ht="12.75">
      <c r="B203" s="74"/>
      <c r="C203" s="75"/>
      <c r="D203" s="76"/>
      <c r="E203" s="75"/>
      <c r="F203" s="75"/>
      <c r="G203" s="76"/>
      <c r="H203" s="75"/>
      <c r="I203" s="75"/>
      <c r="J203" s="75"/>
      <c r="K203" s="75"/>
      <c r="L203" s="75"/>
    </row>
    <row r="204" spans="2:12" ht="12.75">
      <c r="B204" s="74"/>
      <c r="C204" s="75"/>
      <c r="D204" s="76"/>
      <c r="E204" s="75"/>
      <c r="F204" s="75"/>
      <c r="G204" s="76"/>
      <c r="H204" s="75"/>
      <c r="I204" s="75"/>
      <c r="J204" s="75"/>
      <c r="K204" s="75"/>
      <c r="L204" s="75"/>
    </row>
    <row r="205" spans="2:12" ht="12.75">
      <c r="B205" s="74"/>
      <c r="C205" s="75"/>
      <c r="D205" s="76"/>
      <c r="E205" s="75"/>
      <c r="F205" s="75"/>
      <c r="G205" s="76"/>
      <c r="H205" s="75"/>
      <c r="I205" s="75"/>
      <c r="J205" s="75"/>
      <c r="K205" s="75"/>
      <c r="L205" s="75"/>
    </row>
    <row r="206" spans="2:12" ht="12.75">
      <c r="B206" s="74"/>
      <c r="C206" s="75"/>
      <c r="D206" s="76"/>
      <c r="E206" s="75"/>
      <c r="F206" s="75"/>
      <c r="G206" s="76"/>
      <c r="H206" s="75"/>
      <c r="I206" s="75"/>
      <c r="J206" s="75"/>
      <c r="K206" s="75"/>
      <c r="L206" s="75"/>
    </row>
    <row r="207" spans="2:12" ht="12.75">
      <c r="B207" s="74"/>
      <c r="C207" s="75"/>
      <c r="D207" s="76"/>
      <c r="E207" s="75"/>
      <c r="F207" s="75"/>
      <c r="G207" s="76"/>
      <c r="H207" s="75"/>
      <c r="I207" s="75"/>
      <c r="J207" s="75"/>
      <c r="K207" s="75"/>
      <c r="L207" s="75"/>
    </row>
    <row r="208" spans="2:12" ht="12.75">
      <c r="B208" s="74"/>
      <c r="C208" s="75"/>
      <c r="D208" s="76"/>
      <c r="E208" s="75"/>
      <c r="F208" s="75"/>
      <c r="G208" s="76"/>
      <c r="H208" s="75"/>
      <c r="I208" s="75"/>
      <c r="J208" s="75"/>
      <c r="K208" s="75"/>
      <c r="L208" s="75"/>
    </row>
    <row r="209" spans="2:12" ht="12.75">
      <c r="B209" s="74"/>
      <c r="C209" s="75"/>
      <c r="D209" s="76"/>
      <c r="E209" s="75"/>
      <c r="F209" s="75"/>
      <c r="G209" s="76"/>
      <c r="H209" s="75"/>
      <c r="I209" s="75"/>
      <c r="J209" s="75"/>
      <c r="K209" s="75"/>
      <c r="L209" s="75"/>
    </row>
    <row r="210" spans="2:12" ht="12.75">
      <c r="B210" s="74"/>
      <c r="C210" s="75"/>
      <c r="D210" s="76"/>
      <c r="E210" s="75"/>
      <c r="F210" s="75"/>
      <c r="G210" s="76"/>
      <c r="H210" s="75"/>
      <c r="I210" s="75"/>
      <c r="J210" s="75"/>
      <c r="K210" s="75"/>
      <c r="L210" s="75"/>
    </row>
    <row r="211" spans="2:12" ht="12.75">
      <c r="B211" s="74"/>
      <c r="C211" s="75"/>
      <c r="D211" s="76"/>
      <c r="E211" s="75"/>
      <c r="F211" s="75"/>
      <c r="G211" s="76"/>
      <c r="H211" s="75"/>
      <c r="I211" s="75"/>
      <c r="J211" s="75"/>
      <c r="K211" s="75"/>
      <c r="L211" s="75"/>
    </row>
    <row r="212" spans="2:12" ht="12.75">
      <c r="B212" s="74"/>
      <c r="C212" s="75"/>
      <c r="D212" s="76"/>
      <c r="E212" s="75"/>
      <c r="F212" s="75"/>
      <c r="G212" s="76"/>
      <c r="H212" s="75"/>
      <c r="I212" s="75"/>
      <c r="J212" s="75"/>
      <c r="K212" s="75"/>
      <c r="L212" s="75"/>
    </row>
    <row r="213" spans="2:12" ht="12.75">
      <c r="B213" s="74"/>
      <c r="C213" s="75"/>
      <c r="D213" s="76"/>
      <c r="E213" s="75"/>
      <c r="F213" s="75"/>
      <c r="G213" s="76"/>
      <c r="H213" s="75"/>
      <c r="I213" s="75"/>
      <c r="J213" s="75"/>
      <c r="K213" s="75"/>
      <c r="L213" s="75"/>
    </row>
    <row r="214" spans="2:12" ht="12.75">
      <c r="B214" s="74"/>
      <c r="C214" s="75"/>
      <c r="D214" s="76"/>
      <c r="E214" s="75"/>
      <c r="F214" s="75"/>
      <c r="G214" s="76"/>
      <c r="H214" s="75"/>
      <c r="I214" s="75"/>
      <c r="J214" s="75"/>
      <c r="K214" s="75"/>
      <c r="L214" s="75"/>
    </row>
    <row r="215" spans="2:12" ht="12.75">
      <c r="B215" s="74"/>
      <c r="C215" s="75"/>
      <c r="D215" s="76"/>
      <c r="E215" s="75"/>
      <c r="F215" s="75"/>
      <c r="G215" s="76"/>
      <c r="H215" s="75"/>
      <c r="I215" s="75"/>
      <c r="J215" s="75"/>
      <c r="K215" s="75"/>
      <c r="L215" s="75"/>
    </row>
    <row r="216" spans="2:12" ht="12.75">
      <c r="B216" s="74"/>
      <c r="C216" s="75"/>
      <c r="D216" s="76"/>
      <c r="E216" s="75"/>
      <c r="F216" s="75"/>
      <c r="G216" s="76"/>
      <c r="H216" s="75"/>
      <c r="I216" s="75"/>
      <c r="J216" s="75"/>
      <c r="K216" s="75"/>
      <c r="L216" s="75"/>
    </row>
    <row r="217" spans="2:12" ht="12.75">
      <c r="B217" s="74"/>
      <c r="C217" s="75"/>
      <c r="D217" s="76"/>
      <c r="E217" s="75"/>
      <c r="F217" s="75"/>
      <c r="G217" s="76"/>
      <c r="H217" s="75"/>
      <c r="I217" s="75"/>
      <c r="J217" s="75"/>
      <c r="K217" s="75"/>
      <c r="L217" s="75"/>
    </row>
    <row r="218" spans="2:12" ht="12.75">
      <c r="B218" s="74"/>
      <c r="C218" s="75"/>
      <c r="D218" s="76"/>
      <c r="E218" s="75"/>
      <c r="F218" s="75"/>
      <c r="G218" s="76"/>
      <c r="H218" s="75"/>
      <c r="I218" s="75"/>
      <c r="J218" s="75"/>
      <c r="K218" s="75"/>
      <c r="L218" s="75"/>
    </row>
    <row r="219" spans="2:12" ht="12.75">
      <c r="B219" s="74"/>
      <c r="C219" s="75"/>
      <c r="D219" s="76"/>
      <c r="E219" s="75"/>
      <c r="F219" s="75"/>
      <c r="G219" s="76"/>
      <c r="H219" s="75"/>
      <c r="I219" s="75"/>
      <c r="J219" s="75"/>
      <c r="K219" s="75"/>
      <c r="L219" s="75"/>
    </row>
    <row r="220" spans="2:12" ht="12.75">
      <c r="B220" s="74"/>
      <c r="C220" s="75"/>
      <c r="D220" s="76"/>
      <c r="E220" s="75"/>
      <c r="F220" s="75"/>
      <c r="G220" s="76"/>
      <c r="H220" s="75"/>
      <c r="I220" s="75"/>
      <c r="J220" s="75"/>
      <c r="K220" s="75"/>
      <c r="L220" s="75"/>
    </row>
    <row r="221" spans="2:12" ht="12.75">
      <c r="B221" s="74"/>
      <c r="C221" s="75"/>
      <c r="D221" s="76"/>
      <c r="E221" s="75"/>
      <c r="F221" s="75"/>
      <c r="G221" s="76"/>
      <c r="H221" s="75"/>
      <c r="I221" s="75"/>
      <c r="J221" s="75"/>
      <c r="K221" s="75"/>
      <c r="L221" s="75"/>
    </row>
    <row r="222" spans="2:12" ht="12.75">
      <c r="B222" s="74"/>
      <c r="C222" s="75"/>
      <c r="D222" s="76"/>
      <c r="E222" s="75"/>
      <c r="F222" s="75"/>
      <c r="G222" s="76"/>
      <c r="H222" s="75"/>
      <c r="I222" s="75"/>
      <c r="J222" s="75"/>
      <c r="K222" s="75"/>
      <c r="L222" s="75"/>
    </row>
    <row r="223" spans="2:12" ht="12.75">
      <c r="B223" s="74"/>
      <c r="C223" s="75"/>
      <c r="D223" s="76"/>
      <c r="E223" s="75"/>
      <c r="F223" s="75"/>
      <c r="G223" s="76"/>
      <c r="H223" s="75"/>
      <c r="I223" s="75"/>
      <c r="J223" s="75"/>
      <c r="K223" s="75"/>
      <c r="L223" s="75"/>
    </row>
    <row r="224" spans="2:12" ht="12.75">
      <c r="B224" s="74"/>
      <c r="C224" s="75"/>
      <c r="D224" s="76"/>
      <c r="E224" s="75"/>
      <c r="F224" s="75"/>
      <c r="G224" s="76"/>
      <c r="H224" s="75"/>
      <c r="I224" s="75"/>
      <c r="J224" s="75"/>
      <c r="K224" s="75"/>
      <c r="L224" s="75"/>
    </row>
    <row r="225" spans="2:12" ht="12.75">
      <c r="B225" s="74"/>
      <c r="C225" s="75"/>
      <c r="D225" s="76"/>
      <c r="E225" s="75"/>
      <c r="F225" s="75"/>
      <c r="G225" s="76"/>
      <c r="H225" s="75"/>
      <c r="I225" s="75"/>
      <c r="J225" s="75"/>
      <c r="K225" s="75"/>
      <c r="L225" s="75"/>
    </row>
    <row r="226" spans="2:12" ht="12.75">
      <c r="B226" s="74"/>
      <c r="C226" s="75"/>
      <c r="D226" s="76"/>
      <c r="E226" s="75"/>
      <c r="F226" s="75"/>
      <c r="G226" s="76"/>
      <c r="H226" s="75"/>
      <c r="I226" s="75"/>
      <c r="J226" s="75"/>
      <c r="K226" s="75"/>
      <c r="L226" s="75"/>
    </row>
    <row r="227" spans="2:12" ht="12.75">
      <c r="B227" s="74"/>
      <c r="C227" s="75"/>
      <c r="D227" s="76"/>
      <c r="E227" s="75"/>
      <c r="F227" s="75"/>
      <c r="G227" s="76"/>
      <c r="H227" s="75"/>
      <c r="I227" s="75"/>
      <c r="J227" s="75"/>
      <c r="K227" s="75"/>
      <c r="L227" s="75"/>
    </row>
    <row r="228" spans="2:12" ht="12.75">
      <c r="B228" s="74"/>
      <c r="C228" s="75"/>
      <c r="D228" s="76"/>
      <c r="E228" s="75"/>
      <c r="F228" s="75"/>
      <c r="G228" s="76"/>
      <c r="H228" s="75"/>
      <c r="I228" s="75"/>
      <c r="J228" s="75"/>
      <c r="K228" s="75"/>
      <c r="L228" s="75"/>
    </row>
    <row r="229" spans="2:12" ht="12.75">
      <c r="B229" s="74"/>
      <c r="C229" s="75"/>
      <c r="D229" s="76"/>
      <c r="E229" s="75"/>
      <c r="F229" s="75"/>
      <c r="G229" s="76"/>
      <c r="H229" s="75"/>
      <c r="I229" s="75"/>
      <c r="J229" s="75"/>
      <c r="K229" s="75"/>
      <c r="L229" s="75"/>
    </row>
    <row r="230" spans="2:12" ht="12.75">
      <c r="B230" s="74"/>
      <c r="C230" s="75"/>
      <c r="D230" s="76"/>
      <c r="E230" s="75"/>
      <c r="F230" s="75"/>
      <c r="G230" s="76"/>
      <c r="H230" s="75"/>
      <c r="I230" s="75"/>
      <c r="J230" s="75"/>
      <c r="K230" s="75"/>
      <c r="L230" s="75"/>
    </row>
    <row r="231" spans="2:12" ht="12.75">
      <c r="B231" s="74"/>
      <c r="C231" s="75"/>
      <c r="D231" s="76"/>
      <c r="E231" s="75"/>
      <c r="F231" s="75"/>
      <c r="G231" s="76"/>
      <c r="H231" s="75"/>
      <c r="I231" s="75"/>
      <c r="J231" s="75"/>
      <c r="K231" s="75"/>
      <c r="L231" s="75"/>
    </row>
  </sheetData>
  <sheetProtection/>
  <mergeCells count="5">
    <mergeCell ref="B127:H127"/>
    <mergeCell ref="F1:G1"/>
    <mergeCell ref="B1:B2"/>
    <mergeCell ref="C1:C2"/>
    <mergeCell ref="E1:E2"/>
  </mergeCells>
  <printOptions/>
  <pageMargins left="0.75" right="0.75" top="0.63" bottom="0.45" header="0.24" footer="0.19"/>
  <pageSetup horizontalDpi="600" verticalDpi="600" orientation="portrait" paperSize="9" r:id="rId1"/>
  <headerFooter alignWithMargins="0">
    <oddHeader>&amp;LSPITALUL DE PNEUMOFTIZIOLOGIE - laborator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MIchim</dc:creator>
  <cp:keywords/>
  <dc:description/>
  <cp:lastModifiedBy>Marinela Ichim</cp:lastModifiedBy>
  <cp:lastPrinted>2021-07-08T06:46:56Z</cp:lastPrinted>
  <dcterms:created xsi:type="dcterms:W3CDTF">2016-07-23T09:19:43Z</dcterms:created>
  <dcterms:modified xsi:type="dcterms:W3CDTF">2023-06-06T14:43:51Z</dcterms:modified>
  <cp:category/>
  <cp:version/>
  <cp:contentType/>
  <cp:contentStatus/>
</cp:coreProperties>
</file>